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showSheetTabs="0" xWindow="120" yWindow="60" windowWidth="20115" windowHeight="8010"/>
  </bookViews>
  <sheets>
    <sheet name="HOME" sheetId="42" r:id="rId1"/>
    <sheet name="Overnight Fund" sheetId="2" r:id="rId2"/>
    <sheet name="Liquid Fund" sheetId="3" r:id="rId3"/>
    <sheet name="Ultra Short Duration Fund" sheetId="4" r:id="rId4"/>
    <sheet name="Low Duration Fund" sheetId="5" r:id="rId5"/>
    <sheet name="Money Market Fund" sheetId="6" r:id="rId6"/>
    <sheet name="Short Duration Fund" sheetId="7" r:id="rId7"/>
    <sheet name="Medium Duration Fund" sheetId="8" r:id="rId8"/>
    <sheet name="Medium to Long Duration Fund" sheetId="9" r:id="rId9"/>
    <sheet name="Long Duration Fund" sheetId="10" r:id="rId10"/>
    <sheet name="Dynamic Bond" sheetId="11" r:id="rId11"/>
    <sheet name="Corporate Bond Fund" sheetId="12" r:id="rId12"/>
    <sheet name="Credit Risk Fund" sheetId="13" r:id="rId13"/>
    <sheet name="Banking and PSU Fund" sheetId="14" r:id="rId14"/>
    <sheet name="Gilt Fund" sheetId="15" r:id="rId15"/>
    <sheet name="Gilt 10 Yr Const Duration" sheetId="16" r:id="rId16"/>
    <sheet name="Floater Fund" sheetId="17" r:id="rId17"/>
    <sheet name="Multi Cap Fund" sheetId="18" r:id="rId18"/>
    <sheet name="Large Cap Fund" sheetId="19" r:id="rId19"/>
    <sheet name="Large &amp; Mid Cap Fund" sheetId="20" r:id="rId20"/>
    <sheet name="Mid Cap Fund" sheetId="21" r:id="rId21"/>
    <sheet name="Small cap Fund" sheetId="22" r:id="rId22"/>
    <sheet name="Dividend Yield Fund" sheetId="23" r:id="rId23"/>
    <sheet name="Value Fund" sheetId="24" r:id="rId24"/>
    <sheet name="Contra Fund" sheetId="25" r:id="rId25"/>
    <sheet name="Focused Fund" sheetId="26" r:id="rId26"/>
    <sheet name="Sectoral &amp; Thematic" sheetId="27" r:id="rId27"/>
    <sheet name="ELSS" sheetId="28" r:id="rId28"/>
    <sheet name="INFRA" sheetId="29" r:id="rId29"/>
    <sheet name="COMMODITIES" sheetId="30" r:id="rId30"/>
    <sheet name="Conservative Hybrid Fund" sheetId="31" r:id="rId31"/>
    <sheet name="Aggressive Hybrid Fund" sheetId="32" r:id="rId32"/>
    <sheet name="Dynamic Asset or BAF" sheetId="33" r:id="rId33"/>
    <sheet name="Multi Asset Allocation" sheetId="34" r:id="rId34"/>
    <sheet name="Arbitrage Fund" sheetId="35" r:id="rId35"/>
    <sheet name="Equity Savings" sheetId="36" r:id="rId36"/>
    <sheet name="Retirement Fund" sheetId="37" r:id="rId37"/>
    <sheet name="Childrens Fund" sheetId="38" r:id="rId38"/>
    <sheet name="Index Funds &amp; ETFs" sheetId="39" r:id="rId39"/>
    <sheet name="FoFs (Overseas &amp; Domestic)" sheetId="40" r:id="rId40"/>
    <sheet name="Sheet41" sheetId="41" r:id="rId41"/>
  </sheets>
  <calcPr calcId="145621"/>
</workbook>
</file>

<file path=xl/calcChain.xml><?xml version="1.0" encoding="utf-8"?>
<calcChain xmlns="http://schemas.openxmlformats.org/spreadsheetml/2006/main">
  <c r="AB71" i="40" l="1"/>
  <c r="AA71" i="40"/>
  <c r="Z71" i="40"/>
  <c r="Y71" i="40"/>
  <c r="X71" i="40"/>
  <c r="W71" i="40"/>
  <c r="V71" i="40"/>
  <c r="U71" i="40"/>
  <c r="T71" i="40"/>
  <c r="S71" i="40"/>
  <c r="R71" i="40"/>
  <c r="Q71" i="40"/>
  <c r="P71" i="40"/>
  <c r="O71" i="40"/>
  <c r="N71" i="40"/>
  <c r="AB125" i="39"/>
  <c r="AA125" i="39"/>
  <c r="Z125" i="39"/>
  <c r="Y125" i="39"/>
  <c r="X125" i="39"/>
  <c r="W125" i="39"/>
  <c r="V125" i="39"/>
  <c r="U125" i="39"/>
  <c r="T125" i="39"/>
  <c r="S125" i="39"/>
  <c r="R125" i="39"/>
  <c r="Q125" i="39"/>
  <c r="P125" i="39"/>
  <c r="O125" i="39"/>
  <c r="N125" i="39"/>
  <c r="AB23" i="38"/>
  <c r="AA23" i="38"/>
  <c r="Z23" i="38"/>
  <c r="Y23" i="38"/>
  <c r="X23" i="38"/>
  <c r="W23" i="38"/>
  <c r="V23" i="38"/>
  <c r="U23" i="38"/>
  <c r="T23" i="38"/>
  <c r="S23" i="38"/>
  <c r="R23" i="38"/>
  <c r="Q23" i="38"/>
  <c r="P23" i="38"/>
  <c r="O23" i="38"/>
  <c r="N23" i="38"/>
  <c r="AB30" i="37"/>
  <c r="AA30" i="37"/>
  <c r="Z30" i="37"/>
  <c r="Y30" i="37"/>
  <c r="X30" i="37"/>
  <c r="W30" i="37"/>
  <c r="V30" i="37"/>
  <c r="U30" i="37"/>
  <c r="T30" i="37"/>
  <c r="S30" i="37"/>
  <c r="R30" i="37"/>
  <c r="Q30" i="37"/>
  <c r="P30" i="37"/>
  <c r="O30" i="37"/>
  <c r="N30" i="37"/>
  <c r="AB31" i="36"/>
  <c r="AA31" i="36"/>
  <c r="Z31" i="36"/>
  <c r="Y31" i="36"/>
  <c r="X31" i="36"/>
  <c r="W31" i="36"/>
  <c r="V31" i="36"/>
  <c r="U31" i="36"/>
  <c r="T31" i="36"/>
  <c r="S31" i="36"/>
  <c r="R31" i="36"/>
  <c r="Q31" i="36"/>
  <c r="P31" i="36"/>
  <c r="O31" i="36"/>
  <c r="N31" i="36"/>
  <c r="AB33" i="35"/>
  <c r="AA33" i="35"/>
  <c r="Z33" i="35"/>
  <c r="Y33" i="35"/>
  <c r="X33" i="35"/>
  <c r="W33" i="35"/>
  <c r="V33" i="35"/>
  <c r="U33" i="35"/>
  <c r="T33" i="35"/>
  <c r="S33" i="35"/>
  <c r="R33" i="35"/>
  <c r="Q33" i="35"/>
  <c r="P33" i="35"/>
  <c r="O33" i="35"/>
  <c r="N33" i="35"/>
  <c r="AB27" i="34"/>
  <c r="AA27" i="34"/>
  <c r="Z27" i="34"/>
  <c r="Y27" i="34"/>
  <c r="X27" i="34"/>
  <c r="W27" i="34"/>
  <c r="V27" i="34"/>
  <c r="U27" i="34"/>
  <c r="T27" i="34"/>
  <c r="S27" i="34"/>
  <c r="R27" i="34"/>
  <c r="Q27" i="34"/>
  <c r="P27" i="34"/>
  <c r="O27" i="34"/>
  <c r="N27" i="34"/>
  <c r="AB27" i="33"/>
  <c r="AA27" i="33"/>
  <c r="Z27" i="33"/>
  <c r="Y27" i="33"/>
  <c r="X27" i="33"/>
  <c r="W27" i="33"/>
  <c r="V27" i="33"/>
  <c r="U27" i="33"/>
  <c r="T27" i="33"/>
  <c r="S27" i="33"/>
  <c r="R27" i="33"/>
  <c r="Q27" i="33"/>
  <c r="P27" i="33"/>
  <c r="O27" i="33"/>
  <c r="N27" i="33"/>
  <c r="AB41" i="32"/>
  <c r="AA41" i="32"/>
  <c r="Z41" i="32"/>
  <c r="Y41" i="32"/>
  <c r="X41" i="32"/>
  <c r="W41" i="32"/>
  <c r="V41" i="32"/>
  <c r="U41" i="32"/>
  <c r="T41" i="32"/>
  <c r="S41" i="32"/>
  <c r="R41" i="32"/>
  <c r="Q41" i="32"/>
  <c r="P41" i="32"/>
  <c r="O41" i="32"/>
  <c r="N41" i="32"/>
  <c r="X30" i="31"/>
  <c r="W30" i="31"/>
  <c r="V30" i="31"/>
  <c r="U30" i="31"/>
  <c r="T30" i="31"/>
  <c r="S30" i="31"/>
  <c r="R30" i="31"/>
  <c r="Q30" i="31"/>
  <c r="P30" i="31"/>
  <c r="O30" i="31"/>
  <c r="N30" i="31"/>
  <c r="M30" i="31"/>
  <c r="L30" i="31"/>
  <c r="K30" i="31"/>
  <c r="J30" i="31"/>
  <c r="U33" i="30"/>
  <c r="T33" i="30"/>
  <c r="S33" i="30"/>
  <c r="R33" i="30"/>
  <c r="Q33" i="30"/>
  <c r="P33" i="30"/>
  <c r="O33" i="30"/>
  <c r="N33" i="30"/>
  <c r="M33" i="30"/>
  <c r="L33" i="30"/>
  <c r="K33" i="30"/>
  <c r="J33" i="30"/>
  <c r="I33" i="30"/>
  <c r="H33" i="30"/>
  <c r="G33" i="30"/>
  <c r="AB31" i="29"/>
  <c r="AA31" i="29"/>
  <c r="Z31" i="29"/>
  <c r="Y31" i="29"/>
  <c r="X31" i="29"/>
  <c r="W31" i="29"/>
  <c r="V31" i="29"/>
  <c r="U31" i="29"/>
  <c r="T31" i="29"/>
  <c r="S31" i="29"/>
  <c r="R31" i="29"/>
  <c r="Q31" i="29"/>
  <c r="P31" i="29"/>
  <c r="O31" i="29"/>
  <c r="N31" i="29"/>
  <c r="AB49" i="28"/>
  <c r="AA49" i="28"/>
  <c r="Z49" i="28"/>
  <c r="Y49" i="28"/>
  <c r="X49" i="28"/>
  <c r="W49" i="28"/>
  <c r="V49" i="28"/>
  <c r="U49" i="28"/>
  <c r="T49" i="28"/>
  <c r="S49" i="28"/>
  <c r="R49" i="28"/>
  <c r="Q49" i="28"/>
  <c r="P49" i="28"/>
  <c r="O49" i="28"/>
  <c r="N49" i="28"/>
  <c r="AB98" i="27"/>
  <c r="AA98" i="27"/>
  <c r="Z98" i="27"/>
  <c r="Y98" i="27"/>
  <c r="X98" i="27"/>
  <c r="W98" i="27"/>
  <c r="V98" i="27"/>
  <c r="U98" i="27"/>
  <c r="T98" i="27"/>
  <c r="S98" i="27"/>
  <c r="R98" i="27"/>
  <c r="Q98" i="27"/>
  <c r="P98" i="27"/>
  <c r="O98" i="27"/>
  <c r="N98" i="27"/>
  <c r="AB30" i="26"/>
  <c r="AA30" i="26"/>
  <c r="Z30" i="26"/>
  <c r="Y30" i="26"/>
  <c r="X30" i="26"/>
  <c r="W30" i="26"/>
  <c r="V30" i="26"/>
  <c r="U30" i="26"/>
  <c r="T30" i="26"/>
  <c r="S30" i="26"/>
  <c r="R30" i="26"/>
  <c r="Q30" i="26"/>
  <c r="P30" i="26"/>
  <c r="O30" i="26"/>
  <c r="N30" i="26"/>
  <c r="AB16" i="25"/>
  <c r="AA16" i="25"/>
  <c r="Z16" i="25"/>
  <c r="Y16" i="25"/>
  <c r="X16" i="25"/>
  <c r="W16" i="25"/>
  <c r="V16" i="25"/>
  <c r="U16" i="25"/>
  <c r="T16" i="25"/>
  <c r="S16" i="25"/>
  <c r="R16" i="25"/>
  <c r="Q16" i="25"/>
  <c r="P16" i="25"/>
  <c r="O16" i="25"/>
  <c r="N16" i="25"/>
  <c r="AB28" i="24"/>
  <c r="AA28" i="24"/>
  <c r="Z28" i="24"/>
  <c r="Y28" i="24"/>
  <c r="X28" i="24"/>
  <c r="W28" i="24"/>
  <c r="V28" i="24"/>
  <c r="U28" i="24"/>
  <c r="T28" i="24"/>
  <c r="S28" i="24"/>
  <c r="R28" i="24"/>
  <c r="Q28" i="24"/>
  <c r="P28" i="24"/>
  <c r="O28" i="24"/>
  <c r="N28" i="24"/>
  <c r="AB19" i="23"/>
  <c r="AA19" i="23"/>
  <c r="Z19" i="23"/>
  <c r="Y19" i="23"/>
  <c r="X19" i="23"/>
  <c r="W19" i="23"/>
  <c r="V19" i="23"/>
  <c r="U19" i="23"/>
  <c r="T19" i="23"/>
  <c r="S19" i="23"/>
  <c r="R19" i="23"/>
  <c r="Q19" i="23"/>
  <c r="P19" i="23"/>
  <c r="O19" i="23"/>
  <c r="N19" i="23"/>
  <c r="AB34" i="22"/>
  <c r="AA34" i="22"/>
  <c r="Z34" i="22"/>
  <c r="Y34" i="22"/>
  <c r="X34" i="22"/>
  <c r="W34" i="22"/>
  <c r="V34" i="22"/>
  <c r="U34" i="22"/>
  <c r="T34" i="22"/>
  <c r="S34" i="22"/>
  <c r="R34" i="22"/>
  <c r="Q34" i="22"/>
  <c r="P34" i="22"/>
  <c r="O34" i="22"/>
  <c r="N34" i="22"/>
  <c r="AB37" i="21"/>
  <c r="AA37" i="21"/>
  <c r="Z37" i="21"/>
  <c r="Y37" i="21"/>
  <c r="X37" i="21"/>
  <c r="W37" i="21"/>
  <c r="V37" i="21"/>
  <c r="U37" i="21"/>
  <c r="T37" i="21"/>
  <c r="S37" i="21"/>
  <c r="R37" i="21"/>
  <c r="Q37" i="21"/>
  <c r="P37" i="21"/>
  <c r="O37" i="21"/>
  <c r="N37" i="21"/>
  <c r="AB36" i="20"/>
  <c r="AA36" i="20"/>
  <c r="Z36" i="20"/>
  <c r="Y36" i="20"/>
  <c r="X36" i="20"/>
  <c r="W36" i="20"/>
  <c r="V36" i="20"/>
  <c r="U36" i="20"/>
  <c r="T36" i="20"/>
  <c r="S36" i="20"/>
  <c r="R36" i="20"/>
  <c r="Q36" i="20"/>
  <c r="P36" i="20"/>
  <c r="O36" i="20"/>
  <c r="N36" i="20"/>
  <c r="AB44" i="19"/>
  <c r="AA44" i="19"/>
  <c r="Z44" i="19"/>
  <c r="Y44" i="19"/>
  <c r="X44" i="19"/>
  <c r="W44" i="19"/>
  <c r="V44" i="19"/>
  <c r="U44" i="19"/>
  <c r="T44" i="19"/>
  <c r="S44" i="19"/>
  <c r="R44" i="19"/>
  <c r="Q44" i="19"/>
  <c r="P44" i="19"/>
  <c r="O44" i="19"/>
  <c r="N44" i="19"/>
  <c r="AB49" i="18"/>
  <c r="AA49" i="18"/>
  <c r="Z49" i="18"/>
  <c r="Y49" i="18"/>
  <c r="X49" i="18"/>
  <c r="W49" i="18"/>
  <c r="V49" i="18"/>
  <c r="U49" i="18"/>
  <c r="T49" i="18"/>
  <c r="S49" i="18"/>
  <c r="R49" i="18"/>
  <c r="Q49" i="18"/>
  <c r="P49" i="18"/>
  <c r="O49" i="18"/>
  <c r="N49" i="18"/>
  <c r="X18" i="17"/>
  <c r="W18" i="17"/>
  <c r="V18" i="17"/>
  <c r="U18" i="17"/>
  <c r="T18" i="17"/>
  <c r="S18" i="17"/>
  <c r="R18" i="17"/>
  <c r="Q18" i="17"/>
  <c r="P18" i="17"/>
  <c r="O18" i="17"/>
  <c r="N18" i="17"/>
  <c r="M18" i="17"/>
  <c r="L18" i="17"/>
  <c r="K18" i="17"/>
  <c r="J18" i="17"/>
  <c r="X17" i="16"/>
  <c r="W17" i="16"/>
  <c r="V17" i="16"/>
  <c r="U17" i="16"/>
  <c r="T17" i="16"/>
  <c r="S17" i="16"/>
  <c r="R17" i="16"/>
  <c r="Q17" i="16"/>
  <c r="P17" i="16"/>
  <c r="O17" i="16"/>
  <c r="N17" i="16"/>
  <c r="M17" i="16"/>
  <c r="L17" i="16"/>
  <c r="K17" i="16"/>
  <c r="J17" i="16"/>
  <c r="X33" i="15"/>
  <c r="W33" i="15"/>
  <c r="V33" i="15"/>
  <c r="U33" i="15"/>
  <c r="T33" i="15"/>
  <c r="S33" i="15"/>
  <c r="R33" i="15"/>
  <c r="Q33" i="15"/>
  <c r="P33" i="15"/>
  <c r="O33" i="15"/>
  <c r="N33" i="15"/>
  <c r="M33" i="15"/>
  <c r="L33" i="15"/>
  <c r="K33" i="15"/>
  <c r="J33" i="15"/>
  <c r="X28" i="14"/>
  <c r="W28" i="14"/>
  <c r="V28" i="14"/>
  <c r="U28" i="14"/>
  <c r="T28" i="14"/>
  <c r="S28" i="14"/>
  <c r="R28" i="14"/>
  <c r="Q28" i="14"/>
  <c r="P28" i="14"/>
  <c r="O28" i="14"/>
  <c r="N28" i="14"/>
  <c r="M28" i="14"/>
  <c r="L28" i="14"/>
  <c r="K28" i="14"/>
  <c r="J28" i="14"/>
  <c r="X27" i="13"/>
  <c r="W27" i="13"/>
  <c r="V27" i="13"/>
  <c r="U27" i="13"/>
  <c r="T27" i="13"/>
  <c r="S27" i="13"/>
  <c r="R27" i="13"/>
  <c r="Q27" i="13"/>
  <c r="P27" i="13"/>
  <c r="O27" i="13"/>
  <c r="N27" i="13"/>
  <c r="M27" i="13"/>
  <c r="L27" i="13"/>
  <c r="K27" i="13"/>
  <c r="J27" i="13"/>
  <c r="X29" i="12"/>
  <c r="W29" i="12"/>
  <c r="V29" i="12"/>
  <c r="U29" i="12"/>
  <c r="T29" i="12"/>
  <c r="S29" i="12"/>
  <c r="R29" i="12"/>
  <c r="Q29" i="12"/>
  <c r="P29" i="12"/>
  <c r="O29" i="12"/>
  <c r="N29" i="12"/>
  <c r="M29" i="12"/>
  <c r="L29" i="12"/>
  <c r="K29" i="12"/>
  <c r="J29" i="12"/>
  <c r="X34" i="11"/>
  <c r="W34" i="11"/>
  <c r="V34" i="11"/>
  <c r="U34" i="11"/>
  <c r="T34" i="11"/>
  <c r="S34" i="11"/>
  <c r="R34" i="11"/>
  <c r="Q34" i="11"/>
  <c r="P34" i="11"/>
  <c r="O34" i="11"/>
  <c r="N34" i="11"/>
  <c r="M34" i="11"/>
  <c r="L34" i="11"/>
  <c r="K34" i="11"/>
  <c r="J34" i="11"/>
  <c r="X13" i="10"/>
  <c r="W13" i="10"/>
  <c r="V13" i="10"/>
  <c r="U13" i="10"/>
  <c r="T13" i="10"/>
  <c r="S13" i="10"/>
  <c r="R13" i="10"/>
  <c r="Q13" i="10"/>
  <c r="P13" i="10"/>
  <c r="O13" i="10"/>
  <c r="N13" i="10"/>
  <c r="M13" i="10"/>
  <c r="L13" i="10"/>
  <c r="K13" i="10"/>
  <c r="J13" i="10"/>
  <c r="X23" i="9"/>
  <c r="W23" i="9"/>
  <c r="V23" i="9"/>
  <c r="U23" i="9"/>
  <c r="T23" i="9"/>
  <c r="S23" i="9"/>
  <c r="R23" i="9"/>
  <c r="Q23" i="9"/>
  <c r="P23" i="9"/>
  <c r="O23" i="9"/>
  <c r="N23" i="9"/>
  <c r="M23" i="9"/>
  <c r="L23" i="9"/>
  <c r="K23" i="9"/>
  <c r="J23" i="9"/>
  <c r="X25" i="8"/>
  <c r="W25" i="8"/>
  <c r="V25" i="8"/>
  <c r="U25" i="8"/>
  <c r="T25" i="8"/>
  <c r="S25" i="8"/>
  <c r="R25" i="8"/>
  <c r="Q25" i="8"/>
  <c r="P25" i="8"/>
  <c r="O25" i="8"/>
  <c r="N25" i="8"/>
  <c r="M25" i="8"/>
  <c r="L25" i="8"/>
  <c r="K25" i="8"/>
  <c r="J25" i="8"/>
  <c r="X35" i="7"/>
  <c r="W35" i="7"/>
  <c r="V35" i="7"/>
  <c r="U35" i="7"/>
  <c r="T35" i="7"/>
  <c r="S35" i="7"/>
  <c r="R35" i="7"/>
  <c r="Q35" i="7"/>
  <c r="P35" i="7"/>
  <c r="O35" i="7"/>
  <c r="N35" i="7"/>
  <c r="M35" i="7"/>
  <c r="L35" i="7"/>
  <c r="K35" i="7"/>
  <c r="J35" i="7"/>
  <c r="X25" i="6"/>
  <c r="W25" i="6"/>
  <c r="V25" i="6"/>
  <c r="U25" i="6"/>
  <c r="T25" i="6"/>
  <c r="S25" i="6"/>
  <c r="R25" i="6"/>
  <c r="Q25" i="6"/>
  <c r="P25" i="6"/>
  <c r="O25" i="6"/>
  <c r="N25" i="6"/>
  <c r="M25" i="6"/>
  <c r="L25" i="6"/>
  <c r="K25" i="6"/>
  <c r="J25" i="6"/>
  <c r="X33" i="5"/>
  <c r="W33" i="5"/>
  <c r="V33" i="5"/>
  <c r="U33" i="5"/>
  <c r="T33" i="5"/>
  <c r="S33" i="5"/>
  <c r="R33" i="5"/>
  <c r="Q33" i="5"/>
  <c r="P33" i="5"/>
  <c r="O33" i="5"/>
  <c r="N33" i="5"/>
  <c r="M33" i="5"/>
  <c r="L33" i="5"/>
  <c r="K33" i="5"/>
  <c r="J33" i="5"/>
  <c r="X30" i="4"/>
  <c r="W30" i="4"/>
  <c r="V30" i="4"/>
  <c r="U30" i="4"/>
  <c r="T30" i="4"/>
  <c r="S30" i="4"/>
  <c r="R30" i="4"/>
  <c r="Q30" i="4"/>
  <c r="P30" i="4"/>
  <c r="O30" i="4"/>
  <c r="N30" i="4"/>
  <c r="M30" i="4"/>
  <c r="L30" i="4"/>
  <c r="K30" i="4"/>
  <c r="J30" i="4"/>
  <c r="X49" i="3"/>
  <c r="W49" i="3"/>
  <c r="V49" i="3"/>
  <c r="U49" i="3"/>
  <c r="T49" i="3"/>
  <c r="S49" i="3"/>
  <c r="R49" i="3"/>
  <c r="Q49" i="3"/>
  <c r="P49" i="3"/>
  <c r="O49" i="3"/>
  <c r="N49" i="3"/>
  <c r="M49" i="3"/>
  <c r="L49" i="3"/>
  <c r="K49" i="3"/>
  <c r="J49" i="3"/>
  <c r="X29" i="2"/>
  <c r="W29" i="2"/>
  <c r="V29" i="2"/>
  <c r="U29" i="2"/>
  <c r="T29" i="2"/>
  <c r="S29" i="2"/>
  <c r="R29" i="2"/>
  <c r="Q29" i="2"/>
  <c r="P29" i="2"/>
  <c r="O29" i="2"/>
  <c r="N29" i="2"/>
  <c r="M29" i="2"/>
  <c r="L29" i="2"/>
  <c r="K29" i="2"/>
  <c r="J29" i="2"/>
</calcChain>
</file>

<file path=xl/sharedStrings.xml><?xml version="1.0" encoding="utf-8"?>
<sst xmlns="http://schemas.openxmlformats.org/spreadsheetml/2006/main" count="10832" uniqueCount="4732">
  <si>
    <t>Date</t>
  </si>
  <si>
    <t>LKP Mutual Fund Performance Report</t>
  </si>
  <si>
    <t>Debt Categories &amp; Arbitrage Category</t>
  </si>
  <si>
    <t>Equity Category</t>
  </si>
  <si>
    <t>Overnight Category</t>
  </si>
  <si>
    <t>Multi Cap Category</t>
  </si>
  <si>
    <t>Liquid Category</t>
  </si>
  <si>
    <t>Large Cap Category</t>
  </si>
  <si>
    <t xml:space="preserve"> Ultra Short Duration Category</t>
  </si>
  <si>
    <t xml:space="preserve"> Large &amp; Mid Cap Category</t>
  </si>
  <si>
    <t xml:space="preserve"> Low Duration Category</t>
  </si>
  <si>
    <t>Mid Cap Category</t>
  </si>
  <si>
    <t xml:space="preserve"> Money Market Category</t>
  </si>
  <si>
    <t>Small Cap Category</t>
  </si>
  <si>
    <t xml:space="preserve"> Floater Fund Category</t>
  </si>
  <si>
    <t>Dividend Yield Fund Category</t>
  </si>
  <si>
    <t xml:space="preserve"> Short Duration Category</t>
  </si>
  <si>
    <t>Value Fund Category</t>
  </si>
  <si>
    <t xml:space="preserve"> Medium Duration Category</t>
  </si>
  <si>
    <t>Contra Fund Category</t>
  </si>
  <si>
    <t xml:space="preserve"> Medium to Long Duration Category</t>
  </si>
  <si>
    <t>Focused Fund Category</t>
  </si>
  <si>
    <t xml:space="preserve"> Long Duration Category</t>
  </si>
  <si>
    <t xml:space="preserve"> Sectoral &amp; Thematic Category</t>
  </si>
  <si>
    <t xml:space="preserve"> Dynamic Bond Fund Category</t>
  </si>
  <si>
    <t xml:space="preserve"> ELSS Category</t>
  </si>
  <si>
    <t xml:space="preserve"> Corporate Bond Fund Category</t>
  </si>
  <si>
    <t xml:space="preserve"> Infrastructure Category</t>
  </si>
  <si>
    <t xml:space="preserve"> Credit Risk Fund Category</t>
  </si>
  <si>
    <t xml:space="preserve"> Commodities Category</t>
  </si>
  <si>
    <t xml:space="preserve"> Banking &amp; PSU Debt Fund Category</t>
  </si>
  <si>
    <t xml:space="preserve"> Conservative Hybrid Category</t>
  </si>
  <si>
    <t xml:space="preserve"> Gilt Fund Category</t>
  </si>
  <si>
    <t xml:space="preserve"> Aggressive Hybrid Category</t>
  </si>
  <si>
    <t xml:space="preserve"> Gilt Fund with Constant 10 Year Maturity Category</t>
  </si>
  <si>
    <t>Dynamic BAF Category</t>
  </si>
  <si>
    <t>Arbitrage Funds</t>
  </si>
  <si>
    <t>Multi Assert Allocation Category</t>
  </si>
  <si>
    <t>Equity Savings Fund Category</t>
  </si>
  <si>
    <t>Retirement Fund Category</t>
  </si>
  <si>
    <t>Children's Fund Category</t>
  </si>
  <si>
    <t>Index Funds &amp; ETFs</t>
  </si>
  <si>
    <t>Fund-Of-Fund (Overseas Fund) Category</t>
  </si>
  <si>
    <t>Master File of all schemes after SEBI Scheme Categorization &amp; Rationalization</t>
  </si>
  <si>
    <t>LKP Securities Ltd.                                                                                                                                                                                   13th Floor, Raheja Centre Building, Free Press Marg,                                                                                                                                                                        Nariman Point, Mumbai - 400021                                                                                                                                                                                                               022-66351234</t>
  </si>
  <si>
    <t>Click here to go to Index</t>
  </si>
  <si>
    <t>LKP Securities Ltd.</t>
  </si>
  <si>
    <t>13th Floor, Raheja Centre Building, Free Press Marg,</t>
  </si>
  <si>
    <t xml:space="preserve"> Nariman Point, Mumbai - 400021</t>
  </si>
  <si>
    <t>Overnight Fund Category</t>
  </si>
  <si>
    <t>New SEBI Category Norms: 1 Business Day Maturity</t>
  </si>
  <si>
    <t>Performance as on 19 April 2023</t>
  </si>
  <si>
    <t>Scheme Name</t>
  </si>
  <si>
    <t>Corpus as on 31 March 2023</t>
  </si>
  <si>
    <t>QAAUM</t>
  </si>
  <si>
    <t>Latest NAV</t>
  </si>
  <si>
    <t>Average Maturity (Days)</t>
  </si>
  <si>
    <t>Modified Duration (Days)</t>
  </si>
  <si>
    <t>YTM (%)</t>
  </si>
  <si>
    <t>Expense Ratio</t>
  </si>
  <si>
    <t>Exit Load</t>
  </si>
  <si>
    <t>1 Day</t>
  </si>
  <si>
    <t>3 Day</t>
  </si>
  <si>
    <t>1 Week</t>
  </si>
  <si>
    <t>2 Week</t>
  </si>
  <si>
    <t>1 Month</t>
  </si>
  <si>
    <t>3 Months</t>
  </si>
  <si>
    <t>6 Months</t>
  </si>
  <si>
    <t>1 Year</t>
  </si>
  <si>
    <t>2 Years</t>
  </si>
  <si>
    <t>3 Years</t>
  </si>
  <si>
    <t>5 Years</t>
  </si>
  <si>
    <t>10 Years</t>
  </si>
  <si>
    <t>Since Inception</t>
  </si>
  <si>
    <t>YTD</t>
  </si>
  <si>
    <t>MTD</t>
  </si>
  <si>
    <t>Aditya Birla SL Overnight Fund-Reg(G)</t>
  </si>
  <si>
    <t>8739.6718(Mar-23)</t>
  </si>
  <si>
    <t>12870.08(Mar-23)</t>
  </si>
  <si>
    <t>1210.1108(19-Apr-2023)</t>
  </si>
  <si>
    <t>Nil</t>
  </si>
  <si>
    <t>--</t>
  </si>
  <si>
    <t>Axis Overnight Fund-Reg(G)</t>
  </si>
  <si>
    <t>7889.2978(Mar-23)</t>
  </si>
  <si>
    <t>11627.39(Mar-23)</t>
  </si>
  <si>
    <t>1186.6842(19-Apr-2023)</t>
  </si>
  <si>
    <t>Bandhan Overnight Fund-Reg(G)</t>
  </si>
  <si>
    <t>1105.3953(Mar-23)</t>
  </si>
  <si>
    <t>2266.18(Mar-23)</t>
  </si>
  <si>
    <t>1193.8605(19-Apr-2023)</t>
  </si>
  <si>
    <t>Baroda BNP Paribas Overnight Fund-Reg(G)</t>
  </si>
  <si>
    <t>402.4426(Mar-23)</t>
  </si>
  <si>
    <t>624.74(Mar-23)</t>
  </si>
  <si>
    <t>1178.5373(19-Apr-2023)</t>
  </si>
  <si>
    <t>DSP Overnight Fund-Reg(G)</t>
  </si>
  <si>
    <t>2087.4696(Mar-23)</t>
  </si>
  <si>
    <t>3439.40(Mar-23)</t>
  </si>
  <si>
    <t>1200.3859(19-Apr-2023)</t>
  </si>
  <si>
    <t>Franklin India Overnight Fund(G)</t>
  </si>
  <si>
    <t>158.0300(Mar-23)</t>
  </si>
  <si>
    <t>168.93(Mar-23)</t>
  </si>
  <si>
    <t>1171.5655(19-Apr-2023)</t>
  </si>
  <si>
    <t>HDFC Overnight Fund(G)</t>
  </si>
  <si>
    <t>15283.3389(Mar-23)</t>
  </si>
  <si>
    <t>18397.71(Mar-23)</t>
  </si>
  <si>
    <t>3313.3615(19-Apr-2023)</t>
  </si>
  <si>
    <t>HSBC Overnight Fund-Reg(G)</t>
  </si>
  <si>
    <t>3195.4476(Mar-23)</t>
  </si>
  <si>
    <t>2699.08(Mar-23)</t>
  </si>
  <si>
    <t>1170.2474(19-Apr-2023)</t>
  </si>
  <si>
    <t>ICICI Pru Overnight Fund(G)</t>
  </si>
  <si>
    <t>10650.2159(Mar-23)</t>
  </si>
  <si>
    <t>13367.35(Mar-23)</t>
  </si>
  <si>
    <t>1207.3465(19-Apr-2023)</t>
  </si>
  <si>
    <t>Indiabulls Overnight Fund-Reg(G)</t>
  </si>
  <si>
    <t>3.6413(Mar-23)</t>
  </si>
  <si>
    <t>25.19(Mar-23)</t>
  </si>
  <si>
    <t>1158.9806(19-Apr-2023)</t>
  </si>
  <si>
    <t>Kotak Overnight Fund-Reg(G)</t>
  </si>
  <si>
    <t>7191.4130(Mar-23)</t>
  </si>
  <si>
    <t>9338.63(Mar-23)</t>
  </si>
  <si>
    <t>1195.1808(19-Apr-2023)</t>
  </si>
  <si>
    <t>Nippon India Overnight Fund-Reg(G)</t>
  </si>
  <si>
    <t>6960.0565(Mar-23)</t>
  </si>
  <si>
    <t>10875.86(Mar-23)</t>
  </si>
  <si>
    <t>120.2636(19-Apr-2023)</t>
  </si>
  <si>
    <t>SBI Overnight Fund-Reg(G)</t>
  </si>
  <si>
    <t>18605.3737(Mar-23)</t>
  </si>
  <si>
    <t>20736.09(Mar-23)</t>
  </si>
  <si>
    <t>3620.2361(19-Apr-2023)</t>
  </si>
  <si>
    <t>Sundaram Overnight Fund-Reg(G)</t>
  </si>
  <si>
    <t>1048.1470(Mar-23)</t>
  </si>
  <si>
    <t>944.39(Mar-23)</t>
  </si>
  <si>
    <t>1190.4783(19-Apr-2023)</t>
  </si>
  <si>
    <t>Tata Overnight Fund-Reg(G)</t>
  </si>
  <si>
    <t>3177.9293(Mar-23)</t>
  </si>
  <si>
    <t>3331.81(Mar-23)</t>
  </si>
  <si>
    <t>1181.4247(19-Apr-2023)</t>
  </si>
  <si>
    <t>Union Overnight Fund-Reg(G)</t>
  </si>
  <si>
    <t>98.8149(Mar-23)</t>
  </si>
  <si>
    <t>164.41(Mar-23)</t>
  </si>
  <si>
    <t>1179.5189(19-Apr-2023)</t>
  </si>
  <si>
    <t>UTI Overnight Fund-Reg(G)</t>
  </si>
  <si>
    <t>5584.3730(Mar-23)</t>
  </si>
  <si>
    <t>7469.57(Mar-23)</t>
  </si>
  <si>
    <t>3049.1087(19-Apr-2023)</t>
  </si>
  <si>
    <t>Scheme Benchmark Returns</t>
  </si>
  <si>
    <t>Nifty 1D Rate Index</t>
  </si>
  <si>
    <t>Industry Median</t>
  </si>
  <si>
    <t>** Returns less then 1 Year are Simple Annualized and rest returns are CAGR</t>
  </si>
  <si>
    <t>NB: Figures in Bold and Black Indicate performance among top 5 in category. Shaded cells in green indicate returns equal or above the industry median.</t>
  </si>
  <si>
    <t>LKP Securities Ltd. L67120MH1994PLC080039 _ ARN No. 31751, This document is for private circulation only. Investment in Mutual Funds and Securities are subject to market risk read all scheme related documents carefully before investing.  The data and information herein provided is believed to be reliable, true and for general guidance only. LKP makes no guarantee and assumes no liability for error or omissions of the information. The company is not guaranteeing or assuring the performance of Mutual Funds or other securities about which the report is presented. Further LKP Securities Limited shall not be liable for any loss to investors from the investments made on the basis of proposal(s) given by it. While acting upon any information or analysis mentioned in this report, investors may please note that neither LKP nor any person connected with any associated companies of LKP accepts any liability arising from the use of this information. This report is not directed to, or intended for distribution to or use by, any person or entity who is a citizen or resident of or located in any locality, state, country or other jurisdiction where such distribution, publication, availability or use would be contrary to law or regulation or which would subject LKP or its group companies to any registration or licensing requirement within such jurisdiction. Please ensure that you have read “Risk Disclosure Document for Capital Market and Derivatives Segments” as prescribed by Securities and Exchange Board of India before investing in Indian Securities Market. In so far as this report includes current or historic information, it is believed to be reliable, although its accuracy and completeness cannot be guaranteed. All material presented in this report, unless specifically indicated otherwise, is under copyright to LKP. None of the material, nor its content, nor any copy of it, may be altered in any way, transmitted to, copied or distributed to any other party, without the prior express written permission of LKP</t>
  </si>
  <si>
    <t>Liquid Fund Category</t>
  </si>
  <si>
    <t>New SEBI Category Norms: Maturity of up to 91 days only</t>
  </si>
  <si>
    <t>Aditya Birla SL Liquid Fund(G)</t>
  </si>
  <si>
    <t>28809.9843(Mar-23)</t>
  </si>
  <si>
    <t>37255.69(Mar-23)</t>
  </si>
  <si>
    <t>361.1765(19-Apr-2023)</t>
  </si>
  <si>
    <t>0.007% for Day 1, 0.0065% on Day 2, 0.0060% on Day 3, 0.0055% on Day 4, 0.0050% on Day 5, 0.0045% on Day 6, NIL after 7D</t>
  </si>
  <si>
    <t>Axis Liquid Fund-Reg(G)</t>
  </si>
  <si>
    <t>21367.0999(Mar-23)</t>
  </si>
  <si>
    <t>29706.55(Mar-23)</t>
  </si>
  <si>
    <t>2493.6991(19-Apr-2023)</t>
  </si>
  <si>
    <t>0.007% for Day 1, 0.0065% on Day 2, 0.0060% on Day 3, 0.0055% on Day 4, 0.0050% on Day 5, 0.0045% on Day 6, NIL on or after 7D</t>
  </si>
  <si>
    <t>Bandhan Liquid Fund-Reg(G)</t>
  </si>
  <si>
    <t>8823.0136(Mar-23)</t>
  </si>
  <si>
    <t>12265.20(Mar-23)</t>
  </si>
  <si>
    <t>2710.6519(19-Apr-2023)</t>
  </si>
  <si>
    <t>Bank of India Liquid Fund-Reg(G)</t>
  </si>
  <si>
    <t>680.3079(Mar-23)</t>
  </si>
  <si>
    <t>433.45(Mar-23)</t>
  </si>
  <si>
    <t>2577.2044(19-Apr-2023)</t>
  </si>
  <si>
    <t>Baroda BNP Paribas Liquid Fund(G)</t>
  </si>
  <si>
    <t>5476.6552(Mar-23)</t>
  </si>
  <si>
    <t>7035.23(Mar-23)</t>
  </si>
  <si>
    <t>2580.0342(19-Apr-2023)</t>
  </si>
  <si>
    <t>Canara Rob Liquid Fund-Reg(G)</t>
  </si>
  <si>
    <t>2369.1465(Mar-23)</t>
  </si>
  <si>
    <t>2875.53(Mar-23)</t>
  </si>
  <si>
    <t>2696.5615(19-Apr-2023)</t>
  </si>
  <si>
    <t>DSP Liquidity Fund-Reg(G)</t>
  </si>
  <si>
    <t>9384.3348(Mar-23)</t>
  </si>
  <si>
    <t>13855.63(Mar-23)</t>
  </si>
  <si>
    <t>3199.7975(19-Apr-2023)</t>
  </si>
  <si>
    <t>DSP NIFTY 1D Rate Liquid ETF</t>
  </si>
  <si>
    <t>225.6678(Mar-23)</t>
  </si>
  <si>
    <t>226.52(Mar-23)</t>
  </si>
  <si>
    <t>1000.0000(19-Apr-2023)</t>
  </si>
  <si>
    <t>Edelweiss Liquid Fund-Reg(G)</t>
  </si>
  <si>
    <t>1104.0895(Mar-23)</t>
  </si>
  <si>
    <t>1548.73(Mar-23)</t>
  </si>
  <si>
    <t>2868.8291(19-Apr-2023)</t>
  </si>
  <si>
    <t>Franklin India Liquid Fund-Super Inst(G)</t>
  </si>
  <si>
    <t>1431.2768(Mar-23)</t>
  </si>
  <si>
    <t>1604.96(Mar-23)</t>
  </si>
  <si>
    <t>3371.8147(19-Apr-2023)</t>
  </si>
  <si>
    <t>HDFC Liquid Fund(G)</t>
  </si>
  <si>
    <t>39501.3866(Mar-23)</t>
  </si>
  <si>
    <t>54605.21(Mar-23)</t>
  </si>
  <si>
    <t>4400.7633(19-Apr-2023)</t>
  </si>
  <si>
    <t>HSBC Liquid Fund(G)</t>
  </si>
  <si>
    <t>9029.0437(Mar-23)</t>
  </si>
  <si>
    <t>12229.15(Mar-23)</t>
  </si>
  <si>
    <t>2234.8855(19-Apr-2023)</t>
  </si>
  <si>
    <t>ICICI Pru Liquid Fund(G)</t>
  </si>
  <si>
    <t>36077.3275(Mar-23)</t>
  </si>
  <si>
    <t>49369.37(Mar-23)</t>
  </si>
  <si>
    <t>331.9186(19-Apr-2023)</t>
  </si>
  <si>
    <t>IDBI Liquid Fund(G)</t>
  </si>
  <si>
    <t>540.3571(Mar-23)</t>
  </si>
  <si>
    <t>715.00(Mar-23)</t>
  </si>
  <si>
    <t>2410.4989(19-Apr-2023)</t>
  </si>
  <si>
    <t>IIFL Liquid Fund-Reg(G)</t>
  </si>
  <si>
    <t>521.5085(Mar-23)</t>
  </si>
  <si>
    <t>591.30(Mar-23)</t>
  </si>
  <si>
    <t>1731.2875(19-Apr-2023)</t>
  </si>
  <si>
    <t>Indiabulls Liquid Fund-Reg(G)</t>
  </si>
  <si>
    <t>91.0062(Mar-23)</t>
  </si>
  <si>
    <t>234.19(Mar-23)</t>
  </si>
  <si>
    <t>2168.6538(19-Apr-2023)</t>
  </si>
  <si>
    <t>Invesco India Liquid Fund(G)</t>
  </si>
  <si>
    <t>5752.3904(Mar-23)</t>
  </si>
  <si>
    <t>6884.09(Mar-23)</t>
  </si>
  <si>
    <t>3080.1346(19-Apr-2023)</t>
  </si>
  <si>
    <t>ITI Liquid Fund-Reg(G)</t>
  </si>
  <si>
    <t>35.7048(Mar-23)</t>
  </si>
  <si>
    <t>36.43(Mar-23)</t>
  </si>
  <si>
    <t>1175.4191(19-Apr-2023)</t>
  </si>
  <si>
    <t>JM Liquid Fund(G)</t>
  </si>
  <si>
    <t>777.7548(Mar-23)</t>
  </si>
  <si>
    <t>1680.98(Mar-23)</t>
  </si>
  <si>
    <t>61.2476(19-Apr-2023)</t>
  </si>
  <si>
    <t>Kotak Liquid Fund-Reg(G)</t>
  </si>
  <si>
    <t>26796.0124(Mar-23)</t>
  </si>
  <si>
    <t>34666.87(Mar-23)</t>
  </si>
  <si>
    <t>4534.4445(19-Apr-2023)</t>
  </si>
  <si>
    <t>LIC MF Liquid Fund-Reg(G)</t>
  </si>
  <si>
    <t>5073.3338(Mar-23)</t>
  </si>
  <si>
    <t>5908.09(Mar-23)</t>
  </si>
  <si>
    <t>4054.4747(19-Apr-2023)</t>
  </si>
  <si>
    <t>Mahindra Manulife Liquid Fund-Reg(G)</t>
  </si>
  <si>
    <t>370.3886(Mar-23)</t>
  </si>
  <si>
    <t>528.41(Mar-23)</t>
  </si>
  <si>
    <t>1458.1642(19-Apr-2023)</t>
  </si>
  <si>
    <t>Mirae Asset Cash Management-Reg(G)</t>
  </si>
  <si>
    <t>4107.4558(Mar-23)</t>
  </si>
  <si>
    <t>5909.35(Mar-23)</t>
  </si>
  <si>
    <t>2350.5150(19-Apr-2023)</t>
  </si>
  <si>
    <t>Motilal Oswal Liquid Fund-Reg(G)</t>
  </si>
  <si>
    <t>435.7505(Mar-23)</t>
  </si>
  <si>
    <t>471.64(Mar-23)</t>
  </si>
  <si>
    <t>11.9619(19-Apr-2023)</t>
  </si>
  <si>
    <t>Navi Liquid Fund-Reg(G)</t>
  </si>
  <si>
    <t>76.2115(Mar-23)</t>
  </si>
  <si>
    <t>96.96(Mar-23)</t>
  </si>
  <si>
    <t>24.5587(19-Apr-2023)</t>
  </si>
  <si>
    <t>Nippon India Liquid Fund(G)</t>
  </si>
  <si>
    <t>21819.5320(Mar-23)</t>
  </si>
  <si>
    <t>28103.32(Mar-23)</t>
  </si>
  <si>
    <t>5473.8004(19-Apr-2023)</t>
  </si>
  <si>
    <t>Parag Parikh Liquid Fund-Reg(G)</t>
  </si>
  <si>
    <t>1382.2962(Mar-23)</t>
  </si>
  <si>
    <t>1473.65(Mar-23)</t>
  </si>
  <si>
    <t>1253.1479(19-Apr-2023)</t>
  </si>
  <si>
    <t>PGIM India Liquid Fund(G)</t>
  </si>
  <si>
    <t>646.0368(Mar-23)</t>
  </si>
  <si>
    <t>743.21(Mar-23)</t>
  </si>
  <si>
    <t>291.8912(19-Apr-2023)</t>
  </si>
  <si>
    <t>Quant Liquid Plan(G)</t>
  </si>
  <si>
    <t>1450.1206(Mar-23)</t>
  </si>
  <si>
    <t>1573.00(Mar-23)</t>
  </si>
  <si>
    <t>35.6502(19-Apr-2023)</t>
  </si>
  <si>
    <t>Quantum Liquid Fund-Reg(G)</t>
  </si>
  <si>
    <t>594.3623(Mar-23)</t>
  </si>
  <si>
    <t>588.83(Mar-23)</t>
  </si>
  <si>
    <t>30.2431(19-Apr-2023)</t>
  </si>
  <si>
    <t>SBI Liquid Fund-Reg(G)</t>
  </si>
  <si>
    <t>52892.1975(Mar-23)</t>
  </si>
  <si>
    <t>67101.30(Mar-23)</t>
  </si>
  <si>
    <t>3509.3548(19-Apr-2023)</t>
  </si>
  <si>
    <t>Sundaram Liquid Fund(G)</t>
  </si>
  <si>
    <t>3537.5576(Mar-23)</t>
  </si>
  <si>
    <t>3865.12(Mar-23)</t>
  </si>
  <si>
    <t>1979.1316(19-Apr-2023)</t>
  </si>
  <si>
    <t>Tata Liquid Fund-Reg(G)</t>
  </si>
  <si>
    <t>19166.6338(Mar-23)</t>
  </si>
  <si>
    <t>17558.53(Mar-23)</t>
  </si>
  <si>
    <t>3531.6316(19-Apr-2023)</t>
  </si>
  <si>
    <t>Union Liquid Fund(G)</t>
  </si>
  <si>
    <t>1404.9972(Mar-23)</t>
  </si>
  <si>
    <t>1660.74(Mar-23)</t>
  </si>
  <si>
    <t>2156.1430(19-Apr-2023)</t>
  </si>
  <si>
    <t>UTI Liquid Cash Plan-Reg(G)</t>
  </si>
  <si>
    <t>20695.6132(Mar-23)</t>
  </si>
  <si>
    <t>30712.55(Mar-23)</t>
  </si>
  <si>
    <t>3677.4263(19-Apr-2023)</t>
  </si>
  <si>
    <t>WOC Liquid Fund-Reg(G)</t>
  </si>
  <si>
    <t>166.7119(Mar-23)</t>
  </si>
  <si>
    <t>207.47(Mar-23)</t>
  </si>
  <si>
    <t>1208.5923(19-Apr-2023)</t>
  </si>
  <si>
    <t>CRISIL Liquid Debt Index</t>
  </si>
  <si>
    <t>Ultra Short Duration Fund Category</t>
  </si>
  <si>
    <t>New SEBI Category Norms: 3 to 6 Month Macaulay Duration</t>
  </si>
  <si>
    <t>Average Maturity (Years)</t>
  </si>
  <si>
    <t>Modified Duration (Years)</t>
  </si>
  <si>
    <t>Aditya Birla SL Savings Fund-Reg(G)</t>
  </si>
  <si>
    <t>12601.3093(Mar-23)</t>
  </si>
  <si>
    <t>14542.45(Mar-23)</t>
  </si>
  <si>
    <t>466.1681(19-Apr-2023)</t>
  </si>
  <si>
    <t>Axis Ultra Short Term Fund-Reg(G)</t>
  </si>
  <si>
    <t>3642.7930(Mar-23)</t>
  </si>
  <si>
    <t>4551.54(Mar-23)</t>
  </si>
  <si>
    <t>12.7237(19-Apr-2023)</t>
  </si>
  <si>
    <t>Bandhan Ultra Short Term Fund-Reg(G)</t>
  </si>
  <si>
    <t>3625.1488(Mar-23)</t>
  </si>
  <si>
    <t>4012.95(Mar-23)</t>
  </si>
  <si>
    <t>13.0348(19-Apr-2023)</t>
  </si>
  <si>
    <t>Bank of India Ultra Short Duration Fund-Reg(G)</t>
  </si>
  <si>
    <t>118.0950(Mar-23)</t>
  </si>
  <si>
    <t>126.88(Mar-23)</t>
  </si>
  <si>
    <t>2748.2775(19-Apr-2023)</t>
  </si>
  <si>
    <t>Baroda BNP Paribas Ultra Short Duration Fund-Reg(G)</t>
  </si>
  <si>
    <t>318.1974(Mar-23)</t>
  </si>
  <si>
    <t>464.52(Mar-23)</t>
  </si>
  <si>
    <t>1317.9190(19-Apr-2023)</t>
  </si>
  <si>
    <t>Canara Rob Ultra Short Term Fund-Reg(G)</t>
  </si>
  <si>
    <t>532.1920(Mar-23)</t>
  </si>
  <si>
    <t>574.64(Mar-23)</t>
  </si>
  <si>
    <t>3292.0681(19-Apr-2023)</t>
  </si>
  <si>
    <t>DSP Ultra Short Fund-Reg(G)</t>
  </si>
  <si>
    <t>2360.1892(Mar-23)</t>
  </si>
  <si>
    <t>2695.36(Mar-23)</t>
  </si>
  <si>
    <t>2935.5169(19-Apr-2023)</t>
  </si>
  <si>
    <t>HDFC Ultra Short Term Fund-Reg(G)</t>
  </si>
  <si>
    <t>11346.9670(Mar-23)</t>
  </si>
  <si>
    <t>13120.42(Mar-23)</t>
  </si>
  <si>
    <t>12.9787(19-Apr-2023)</t>
  </si>
  <si>
    <t>ICICI Pru Ultra Short Term Fund Fund(G)</t>
  </si>
  <si>
    <t>10735.3316(Mar-23)</t>
  </si>
  <si>
    <t>12774.39(Mar-23)</t>
  </si>
  <si>
    <t>23.7118(19-Apr-2023)</t>
  </si>
  <si>
    <t>IDBI Ultra ST(G)</t>
  </si>
  <si>
    <t>173.2560(Mar-23)</t>
  </si>
  <si>
    <t>197.88(Mar-23)</t>
  </si>
  <si>
    <t>2382.4865(19-Apr-2023)</t>
  </si>
  <si>
    <t>Invesco India Ultra Short Term Fund(G)</t>
  </si>
  <si>
    <t>683.0494(Mar-23)</t>
  </si>
  <si>
    <t>848.14(Mar-23)</t>
  </si>
  <si>
    <t>2314.1277(19-Apr-2023)</t>
  </si>
  <si>
    <t>Kotak Savings Fund(G)</t>
  </si>
  <si>
    <t>9660.2183(Mar-23)</t>
  </si>
  <si>
    <t>11977.15(Mar-23)</t>
  </si>
  <si>
    <t>36.8656(19-Apr-2023)</t>
  </si>
  <si>
    <t>Motilal Oswal Ultra Short Term Fund-Reg(G)</t>
  </si>
  <si>
    <t>100.1635(Mar-23)</t>
  </si>
  <si>
    <t>106.36(Mar-23)</t>
  </si>
  <si>
    <t>14.5155(19-Apr-2023)</t>
  </si>
  <si>
    <t>Nippon India Ultra Short Duration Fund(G)</t>
  </si>
  <si>
    <t>3906.6395(Mar-23)</t>
  </si>
  <si>
    <t>4936.56(Mar-23)</t>
  </si>
  <si>
    <t>3466.1109(19-Apr-2023)</t>
  </si>
  <si>
    <t>PGIM India Ultra Short Duration Fund(G)</t>
  </si>
  <si>
    <t>379.0682(Mar-23)</t>
  </si>
  <si>
    <t>428.73(Mar-23)</t>
  </si>
  <si>
    <t>29.4920(19-Apr-2023)</t>
  </si>
  <si>
    <t>SBI Magnum Ultra Short Duration Fund-Reg(G)</t>
  </si>
  <si>
    <t>8969.5701(Mar-23)</t>
  </si>
  <si>
    <t>9324.49(Mar-23)</t>
  </si>
  <si>
    <t>5116.7758(19-Apr-2023)</t>
  </si>
  <si>
    <t>Sundaram Ultra Short Duration Fund(G)</t>
  </si>
  <si>
    <t>1221.0021(Mar-23)</t>
  </si>
  <si>
    <t>1486.20(Mar-23)</t>
  </si>
  <si>
    <t>2346.6043(19-Apr-2023)</t>
  </si>
  <si>
    <t>Tata Ultra Short Term Fund-Reg(G)</t>
  </si>
  <si>
    <t>1185.6341(Mar-23)</t>
  </si>
  <si>
    <t>1610.63(Mar-23)</t>
  </si>
  <si>
    <t>12.2477(19-Apr-2023)</t>
  </si>
  <si>
    <t>UTI Ultra Short Term Fund-Reg(G)</t>
  </si>
  <si>
    <t>1954.2419(Mar-23)</t>
  </si>
  <si>
    <t>2104.21(Mar-23)</t>
  </si>
  <si>
    <t>3648.0185(19-Apr-2023)</t>
  </si>
  <si>
    <t>Low Duration Fund Category</t>
  </si>
  <si>
    <t>New SEBI Category Norms: 6 To 12 Months Macaulay Duration</t>
  </si>
  <si>
    <t>Aditya Birla SL Low Duration Fund(G)</t>
  </si>
  <si>
    <t>10045.4560(Mar-23)</t>
  </si>
  <si>
    <t>11288.29(Mar-23)</t>
  </si>
  <si>
    <t>564.6271(19-Apr-2023)</t>
  </si>
  <si>
    <t>Axis Treasury Advantage Fund-Reg(G)</t>
  </si>
  <si>
    <t>4889.6323(Mar-23)</t>
  </si>
  <si>
    <t>4558.07(Mar-23)</t>
  </si>
  <si>
    <t>2636.4682(19-Apr-2023)</t>
  </si>
  <si>
    <t>Bandhan Low Duration Fund-Reg(G)</t>
  </si>
  <si>
    <t>5223.8145(Mar-23)</t>
  </si>
  <si>
    <t>5862.88(Mar-23)</t>
  </si>
  <si>
    <t>33.0367(19-Apr-2023)</t>
  </si>
  <si>
    <t>Baroda BNP Paribas Low Duration Fund(G)</t>
  </si>
  <si>
    <t>179.3422(Mar-23)</t>
  </si>
  <si>
    <t>180.85(Mar-23)</t>
  </si>
  <si>
    <t>34.5224(19-Apr-2023)</t>
  </si>
  <si>
    <t>Canara Rob Savings Fund-Reg(G)</t>
  </si>
  <si>
    <t>866.7446(Mar-23)</t>
  </si>
  <si>
    <t>1055.59(Mar-23)</t>
  </si>
  <si>
    <t>36.0399(19-Apr-2023)</t>
  </si>
  <si>
    <t>DSP Low Duration Fund-Reg(G)</t>
  </si>
  <si>
    <t>3136.3347(Mar-23)</t>
  </si>
  <si>
    <t>3376.48(Mar-23)</t>
  </si>
  <si>
    <t>16.9737(19-Apr-2023)</t>
  </si>
  <si>
    <t>Franklin India Low Duration Fund(G)</t>
  </si>
  <si>
    <t>51.0953(Jul-22)</t>
  </si>
  <si>
    <t>32.6071(07-Aug-2022)</t>
  </si>
  <si>
    <t>HDFC Low Duration Fund(G)</t>
  </si>
  <si>
    <t>13354.9931(Mar-23)</t>
  </si>
  <si>
    <t>14670.87(Mar-23)</t>
  </si>
  <si>
    <t>49.3299(19-Apr-2023)</t>
  </si>
  <si>
    <t>HSBC Low Duration Fund-Reg(G)</t>
  </si>
  <si>
    <t>444.9540(Mar-23)</t>
  </si>
  <si>
    <t>467.76(Mar-23)</t>
  </si>
  <si>
    <t>24.1692(19-Apr-2023)</t>
  </si>
  <si>
    <t>ICICI Pru Savings Fund(G)</t>
  </si>
  <si>
    <t>17661.7371(Mar-23)</t>
  </si>
  <si>
    <t>20438.67(Mar-23)</t>
  </si>
  <si>
    <t>459.4928(19-Apr-2023)</t>
  </si>
  <si>
    <t>Invesco India Treasury Advantage Fund(G)</t>
  </si>
  <si>
    <t>1128.7181(Mar-23)</t>
  </si>
  <si>
    <t>1330.64(Mar-23)</t>
  </si>
  <si>
    <t>3234.1258(19-Apr-2023)</t>
  </si>
  <si>
    <t>JM Low Duration Fund(G)</t>
  </si>
  <si>
    <t>149.4519(Mar-23)</t>
  </si>
  <si>
    <t>149.39(Mar-23)</t>
  </si>
  <si>
    <t>31.7832(19-Apr-2023)</t>
  </si>
  <si>
    <t>Kotak Low Duration Fund(G)</t>
  </si>
  <si>
    <t>7907.0351(Mar-23)</t>
  </si>
  <si>
    <t>7562.96(Mar-23)</t>
  </si>
  <si>
    <t>2868.3625(19-Apr-2023)</t>
  </si>
  <si>
    <t>LIC MF Savings Fund(G)</t>
  </si>
  <si>
    <t>640.8108(Mar-23)</t>
  </si>
  <si>
    <t>690.18(Mar-23)</t>
  </si>
  <si>
    <t>34.0775(19-Apr-2023)</t>
  </si>
  <si>
    <t>Mahindra Manulife Low Duration Fund-Reg(G)</t>
  </si>
  <si>
    <t>345.0186(Mar-23)</t>
  </si>
  <si>
    <t>375.38(Mar-23)</t>
  </si>
  <si>
    <t>1405.4060(19-Apr-2023)</t>
  </si>
  <si>
    <t>Mirae Asset Savings Fund-Reg Savings Plan(G)</t>
  </si>
  <si>
    <t>541.7830(Mar-23)</t>
  </si>
  <si>
    <t>620.13(Mar-23)</t>
  </si>
  <si>
    <t>1936.6076(19-Apr-2023)</t>
  </si>
  <si>
    <t>Nippon India Low Duration Fund(G)</t>
  </si>
  <si>
    <t>5689.2340(Mar-23)</t>
  </si>
  <si>
    <t>6209.37(Mar-23)</t>
  </si>
  <si>
    <t>3205.3582(19-Apr-2023)</t>
  </si>
  <si>
    <t>PGIM India Low Duration Fund(G)</t>
  </si>
  <si>
    <t>94.6307(Mar-23)</t>
  </si>
  <si>
    <t>99.07(Mar-23)</t>
  </si>
  <si>
    <t>25.3512(19-Apr-2023)</t>
  </si>
  <si>
    <t>SBI Magnum Low Duration Fund-Reg(G)</t>
  </si>
  <si>
    <t>7263.4623(Mar-23)</t>
  </si>
  <si>
    <t>7551.05(Mar-23)</t>
  </si>
  <si>
    <t>2997.1012(19-Apr-2023)</t>
  </si>
  <si>
    <t>Sundaram Low Duration Fund(G)</t>
  </si>
  <si>
    <t>401.2869(Mar-23)</t>
  </si>
  <si>
    <t>404.77(Mar-23)</t>
  </si>
  <si>
    <t>2978.7601(19-Apr-2023)</t>
  </si>
  <si>
    <t>Tata Treasury Advantage Fund-Reg(G)</t>
  </si>
  <si>
    <t>2409.1340(Mar-23)</t>
  </si>
  <si>
    <t>2624.16(Mar-23)</t>
  </si>
  <si>
    <t>3364.8461(19-Apr-2023)</t>
  </si>
  <si>
    <t>UTI Treasury Advantage Fund-Reg(G)</t>
  </si>
  <si>
    <t>2843.4870(Mar-23)</t>
  </si>
  <si>
    <t>2839.18(Mar-23)</t>
  </si>
  <si>
    <t>3020.1191(19-Apr-2023)</t>
  </si>
  <si>
    <t>Money Market Fund Category</t>
  </si>
  <si>
    <t>New SEBI Category Norms: Money Market Instruments Upto 1 Year Maturity</t>
  </si>
  <si>
    <t>Aditya Birla SL Money Manager Fund(G)</t>
  </si>
  <si>
    <t>11611.0777(Mar-23)</t>
  </si>
  <si>
    <t>13399.92(Mar-23)</t>
  </si>
  <si>
    <t>314.5399(19-Apr-2023)</t>
  </si>
  <si>
    <t>Bandhan Money Manager Fund-Reg(G)</t>
  </si>
  <si>
    <t>2576.5962(Mar-23)</t>
  </si>
  <si>
    <t>2853.87(Mar-23)</t>
  </si>
  <si>
    <t>34.6327(19-Apr-2023)</t>
  </si>
  <si>
    <t>DSP Savings Fund-Reg(G)</t>
  </si>
  <si>
    <t>3122.9203(Mar-23)</t>
  </si>
  <si>
    <t>3967.79(Mar-23)</t>
  </si>
  <si>
    <t>45.0945(19-Apr-2023)</t>
  </si>
  <si>
    <t>Franklin India Savings Fund(G)</t>
  </si>
  <si>
    <t>998.9189(Mar-23)</t>
  </si>
  <si>
    <t>1085.07(Mar-23)</t>
  </si>
  <si>
    <t>42.7024(19-Apr-2023)</t>
  </si>
  <si>
    <t>HDFC Money Market Fund(G)</t>
  </si>
  <si>
    <t>12835.2421(Mar-23)</t>
  </si>
  <si>
    <t>14850.27(Mar-23)</t>
  </si>
  <si>
    <t>4867.2735(19-Apr-2023)</t>
  </si>
  <si>
    <t>HSBC Money Market Fund-Reg(G)</t>
  </si>
  <si>
    <t>892.0057(Mar-23)</t>
  </si>
  <si>
    <t>731.68(Mar-23)</t>
  </si>
  <si>
    <t>22.5737(19-Apr-2023)</t>
  </si>
  <si>
    <t>ICICI Pru Money Market Fund(G)</t>
  </si>
  <si>
    <t>8948.3705(Mar-23)</t>
  </si>
  <si>
    <t>11389.32(Mar-23)</t>
  </si>
  <si>
    <t>322.6707(19-Apr-2023)</t>
  </si>
  <si>
    <t>Invesco India Money Market Fund(G)</t>
  </si>
  <si>
    <t>2049.0756(Mar-23)</t>
  </si>
  <si>
    <t>2264.97(Mar-23)</t>
  </si>
  <si>
    <t>2607.0062(19-Apr-2023)</t>
  </si>
  <si>
    <t>Kotak Money Market Fund(G)</t>
  </si>
  <si>
    <t>14730.4292(Mar-23)</t>
  </si>
  <si>
    <t>14023.47(Mar-23)</t>
  </si>
  <si>
    <t>3821.4985(19-Apr-2023)</t>
  </si>
  <si>
    <t>Nippon India Money Market Fund(G)</t>
  </si>
  <si>
    <t>9362.9580(Mar-23)</t>
  </si>
  <si>
    <t>11033.56(Mar-23)</t>
  </si>
  <si>
    <t>3528.7279(19-Apr-2023)</t>
  </si>
  <si>
    <t>SBI Savings Fund-Reg(G)</t>
  </si>
  <si>
    <t>16740.2217(Mar-23)</t>
  </si>
  <si>
    <t>18716.06(Mar-23)</t>
  </si>
  <si>
    <t>35.5718(19-Apr-2023)</t>
  </si>
  <si>
    <t>0.10% on or before 3D, Nil after 3D</t>
  </si>
  <si>
    <t>Sundaram Money Market Fund-Reg(G)</t>
  </si>
  <si>
    <t>82.6885(Mar-23)</t>
  </si>
  <si>
    <t>66.87(Mar-23)</t>
  </si>
  <si>
    <t>12.8033(19-Apr-2023)</t>
  </si>
  <si>
    <t>Tata Money Market Fund-Reg(G)</t>
  </si>
  <si>
    <t>7964.3207(Mar-23)</t>
  </si>
  <si>
    <t>9364.53(Mar-23)</t>
  </si>
  <si>
    <t>4015.8777(19-Apr-2023)</t>
  </si>
  <si>
    <t>UTI Money Market Fund-Reg(G)</t>
  </si>
  <si>
    <t>7298.3003(Mar-23)</t>
  </si>
  <si>
    <t>8086.05(Mar-23)</t>
  </si>
  <si>
    <t>2620.2890(19-Apr-2023)</t>
  </si>
  <si>
    <t>Short Duration Fund Category</t>
  </si>
  <si>
    <t>New SEBI Category Norms: Invest in 1 to 3 Years  Macaulay Duration</t>
  </si>
  <si>
    <t>Aditya Birla SL Short Term Fund(G)</t>
  </si>
  <si>
    <t>4829.2504(Mar-23)</t>
  </si>
  <si>
    <t>4987.83(Mar-23)</t>
  </si>
  <si>
    <t>40.3410(19-Apr-2023)</t>
  </si>
  <si>
    <t>Axis Short Term Fund-Reg(G)</t>
  </si>
  <si>
    <t>6729.7021(Mar-23)</t>
  </si>
  <si>
    <t>7017.27(Mar-23)</t>
  </si>
  <si>
    <t>26.1813(19-Apr-2023)</t>
  </si>
  <si>
    <t>Bandhan Bond Fund - Short Term Plan-Reg(G)</t>
  </si>
  <si>
    <t>9273.2024(Mar-23)</t>
  </si>
  <si>
    <t>9462.91(Mar-23)</t>
  </si>
  <si>
    <t>48.4990(19-Apr-2023)</t>
  </si>
  <si>
    <t>Bank of India Short Term Income Fund-Reg(G)</t>
  </si>
  <si>
    <t>79.0429(Mar-23)</t>
  </si>
  <si>
    <t>76.85(Mar-23)</t>
  </si>
  <si>
    <t>22.6747(19-Apr-2023)</t>
  </si>
  <si>
    <t>Baroda BNP Paribas Short Duration Fund-Reg(G)</t>
  </si>
  <si>
    <t>224.9830(Mar-23)</t>
  </si>
  <si>
    <t>238.61(Mar-23)</t>
  </si>
  <si>
    <t>24.8379(19-Apr-2023)</t>
  </si>
  <si>
    <t>Canara Rob Short Duration Fund-Reg(G)</t>
  </si>
  <si>
    <t>508.6856(Mar-23)</t>
  </si>
  <si>
    <t>526.20(Mar-23)</t>
  </si>
  <si>
    <t>21.8358(19-Apr-2023)</t>
  </si>
  <si>
    <t>DSP Short Term Fund-Reg(G)</t>
  </si>
  <si>
    <t>3046.4085(Mar-23)</t>
  </si>
  <si>
    <t>2854.52(Mar-23)</t>
  </si>
  <si>
    <t>39.7125(19-Apr-2023)</t>
  </si>
  <si>
    <t>Franklin India ST Income Plan(G)</t>
  </si>
  <si>
    <t>433.4073(Mar-23)</t>
  </si>
  <si>
    <t>4970.9332(19-Apr-2023)</t>
  </si>
  <si>
    <t>HDFC Short Term Debt Fund(G)</t>
  </si>
  <si>
    <t>11490.9731(Mar-23)</t>
  </si>
  <si>
    <t>11086.29(Mar-23)</t>
  </si>
  <si>
    <t>26.9868(19-Apr-2023)</t>
  </si>
  <si>
    <t>HSBC Short Duration Fund-Reg(G)</t>
  </si>
  <si>
    <t>3609.3625(Mar-23)</t>
  </si>
  <si>
    <t>3611.61(Mar-23)</t>
  </si>
  <si>
    <t>22.5445(19-Apr-2023)</t>
  </si>
  <si>
    <t>NIL</t>
  </si>
  <si>
    <t>ICICI Pru Short Term Fund(G)</t>
  </si>
  <si>
    <t>14797.1820(Mar-23)</t>
  </si>
  <si>
    <t>14808.25(Mar-23)</t>
  </si>
  <si>
    <t>50.7857(19-Apr-2023)</t>
  </si>
  <si>
    <t>IDBI ST Bond(G)</t>
  </si>
  <si>
    <t>26.2712(Mar-23)</t>
  </si>
  <si>
    <t>29.54(Mar-23)</t>
  </si>
  <si>
    <t>23.4729(19-Apr-2023)</t>
  </si>
  <si>
    <t>Indiabulls Short Term Fund-Reg(G)</t>
  </si>
  <si>
    <t>7.2749(Mar-23)</t>
  </si>
  <si>
    <t>23.50(Mar-23)</t>
  </si>
  <si>
    <t>1804.0095(19-Apr-2023)</t>
  </si>
  <si>
    <t>Invesco India Short Term Fund(G)</t>
  </si>
  <si>
    <t>343.1280(Mar-23)</t>
  </si>
  <si>
    <t>370.99(Mar-23)</t>
  </si>
  <si>
    <t>3037.9455(19-Apr-2023)</t>
  </si>
  <si>
    <t>Kotak Bond Short Term Fund(G)</t>
  </si>
  <si>
    <t>12470.9190(Mar-23)</t>
  </si>
  <si>
    <t>12590.93(Mar-23)</t>
  </si>
  <si>
    <t>44.3787(19-Apr-2023)</t>
  </si>
  <si>
    <t>LIC MF ST Debt Fund-Reg(G)</t>
  </si>
  <si>
    <t>101.4280(Mar-23)</t>
  </si>
  <si>
    <t>110.91(Mar-23)</t>
  </si>
  <si>
    <t>12.4889(19-Apr-2023)</t>
  </si>
  <si>
    <t>Mirae Asset Short Term Fund-Reg(G)</t>
  </si>
  <si>
    <t>373.6321(Mar-23)</t>
  </si>
  <si>
    <t>402.58(Mar-23)</t>
  </si>
  <si>
    <t>13.4443(19-Apr-2023)</t>
  </si>
  <si>
    <t>Nippon India Short Term Fund(G)</t>
  </si>
  <si>
    <t>5376.0860(Mar-23)</t>
  </si>
  <si>
    <t>5225.55(Mar-23)</t>
  </si>
  <si>
    <t>44.6644(19-Apr-2023)</t>
  </si>
  <si>
    <t>PGIM India Short Duration Fund(G)</t>
  </si>
  <si>
    <t>27.9881(Mar-23)</t>
  </si>
  <si>
    <t>26.63(Mar-23)</t>
  </si>
  <si>
    <t>38.3678(19-Apr-2023)</t>
  </si>
  <si>
    <t>SBI Short Term Debt Fund-Reg(G)</t>
  </si>
  <si>
    <t>12094.1607(Mar-23)</t>
  </si>
  <si>
    <t>13135.94(Mar-23)</t>
  </si>
  <si>
    <t>27.2924(19-Apr-2023)</t>
  </si>
  <si>
    <t>Sundaram Short Duration Fund(G)</t>
  </si>
  <si>
    <t>192.6044(Mar-23)</t>
  </si>
  <si>
    <t>201.66(Mar-23)</t>
  </si>
  <si>
    <t>37.6502(19-Apr-2023)</t>
  </si>
  <si>
    <t>Tata ST Bond Fund(G)</t>
  </si>
  <si>
    <t>2199.6301(Mar-23)</t>
  </si>
  <si>
    <t>2273.06(Mar-23)</t>
  </si>
  <si>
    <t>41.0727(19-Apr-2023)</t>
  </si>
  <si>
    <t>UTI ST Income Fund-Reg(G)</t>
  </si>
  <si>
    <t>2301.9643(Mar-23)</t>
  </si>
  <si>
    <t>2265.55(Mar-23)</t>
  </si>
  <si>
    <t>26.9004(19-Apr-2023)</t>
  </si>
  <si>
    <t>CRISIL Short Term Bond Index</t>
  </si>
  <si>
    <t>Medium Duration Fund Category</t>
  </si>
  <si>
    <t>New SEBI Category Norms: Invest in 3 To 4 Years  Macaulay Duration</t>
  </si>
  <si>
    <t>Aditya Birla SL Medium Term Plan-Reg(G)</t>
  </si>
  <si>
    <t>1764.4078(Mar-23)</t>
  </si>
  <si>
    <t>1658.32(Mar-23)</t>
  </si>
  <si>
    <t>32.2412(19-Apr-2023)</t>
  </si>
  <si>
    <t>Nil upto 15% of units, For remaining units 2% on or before 1Y, 1 % after 1Y but on or before 2Y, Nil after 2Y</t>
  </si>
  <si>
    <t>Axis Strategic Bond Fund-Reg(G)</t>
  </si>
  <si>
    <t>1717.3539(Mar-23)</t>
  </si>
  <si>
    <t>1632.09(Mar-23)</t>
  </si>
  <si>
    <t>23.4934(19-Apr-2023)</t>
  </si>
  <si>
    <t>Nil for 10% of investment and 1% for remaining investment on or before 12M, Nil after 12M</t>
  </si>
  <si>
    <t>Bandhan Bond Fund - Medium Term Plan-Reg(G)</t>
  </si>
  <si>
    <t>1971.1497(Mar-23)</t>
  </si>
  <si>
    <t>2002.83(Mar-23)</t>
  </si>
  <si>
    <t>39.1906(19-Apr-2023)</t>
  </si>
  <si>
    <t>Baroda BNP Paribas Medium Duration Fund-Reg(G)</t>
  </si>
  <si>
    <t>32.7191(Mar-23)</t>
  </si>
  <si>
    <t>35.18(Mar-23)</t>
  </si>
  <si>
    <t>16.0967(19-Apr-2023)</t>
  </si>
  <si>
    <t>1% on or before 12M, Nil after 12M</t>
  </si>
  <si>
    <t>DSP Bond Fund-Reg(G)</t>
  </si>
  <si>
    <t>341.8012(Mar-23)</t>
  </si>
  <si>
    <t>336.79(Mar-23)</t>
  </si>
  <si>
    <t>69.1223(19-Apr-2023)</t>
  </si>
  <si>
    <t>Franklin India Income Opportunities Fund(G)</t>
  </si>
  <si>
    <t>0.0492(Mar-23)</t>
  </si>
  <si>
    <t>24.9338(12-Dec-2021)</t>
  </si>
  <si>
    <t>HDFC Medium Term Debt Fund(G)</t>
  </si>
  <si>
    <t>3811.1275(Mar-23)</t>
  </si>
  <si>
    <t>3629.73(Mar-23)</t>
  </si>
  <si>
    <t>47.7017(19-Apr-2023)</t>
  </si>
  <si>
    <t>HSBC Medium Duration Fund-Reg(G)</t>
  </si>
  <si>
    <t>650.5786(Mar-23)</t>
  </si>
  <si>
    <t>645.22(Mar-23)</t>
  </si>
  <si>
    <t>17.2330(19-Apr-2023)</t>
  </si>
  <si>
    <t>ICICI Pru Medium Term Bond Fund(G)</t>
  </si>
  <si>
    <t>6415.1533(Mar-23)</t>
  </si>
  <si>
    <t>6289.70(Mar-23)</t>
  </si>
  <si>
    <t>37.7940(19-Apr-2023)</t>
  </si>
  <si>
    <t>Nil upto 10% of units and 1% for Excess units on or before 1Y, Nil after 1Y</t>
  </si>
  <si>
    <t>Kotak Medium Term Fund(G)</t>
  </si>
  <si>
    <t>1981.3022(Mar-23)</t>
  </si>
  <si>
    <t>1946.29(Mar-23)</t>
  </si>
  <si>
    <t>19.0713(19-Apr-2023)</t>
  </si>
  <si>
    <t>Nippon India Strategic Debt Fund(G)</t>
  </si>
  <si>
    <t>136.2917(Mar-23)</t>
  </si>
  <si>
    <t>152.69(Mar-23)</t>
  </si>
  <si>
    <t>13.1315(19-Apr-2023)</t>
  </si>
  <si>
    <t>SBI Magnum Medium Duration Fund-Reg(G)</t>
  </si>
  <si>
    <t>7110.3476(Mar-23)</t>
  </si>
  <si>
    <t>7106.66(Mar-23)</t>
  </si>
  <si>
    <t>43.2917(19-Apr-2023)</t>
  </si>
  <si>
    <t>Nil for 8% of investment and 1.50% for remaining investments or or before 12M, Nil after 12M</t>
  </si>
  <si>
    <t>Sundaram Medium Term Bond Fund(G)</t>
  </si>
  <si>
    <t>45.3478(Mar-23)</t>
  </si>
  <si>
    <t>45.24(Mar-23)</t>
  </si>
  <si>
    <t>60.6247(19-Apr-2023)</t>
  </si>
  <si>
    <t>UTI Medium Term Fund-Reg(G)</t>
  </si>
  <si>
    <t>54.4854(Mar-23)</t>
  </si>
  <si>
    <t>54.80(Mar-23)</t>
  </si>
  <si>
    <t>15.6218(19-Apr-2023)</t>
  </si>
  <si>
    <t>Nil upto 10% of units and 1% for remaining units on or before 12M, Nil after 12M</t>
  </si>
  <si>
    <t>Medium to Long Duration Fund Category</t>
  </si>
  <si>
    <t>New SEBI Category Norms: Invest in 4 To 7 Years Macaulay Duration</t>
  </si>
  <si>
    <t>Aditya Birla SL Income Fund(G)</t>
  </si>
  <si>
    <t>1496.2204(Mar-23)</t>
  </si>
  <si>
    <t>1509.75(Mar-23)</t>
  </si>
  <si>
    <t>106.9287(19-Apr-2023)</t>
  </si>
  <si>
    <t>Bandhan Bond Fund - Income Plan-Reg(G)</t>
  </si>
  <si>
    <t>494.2919(Mar-23)</t>
  </si>
  <si>
    <t>498.43(Mar-23)</t>
  </si>
  <si>
    <t>56.1977(19-Apr-2023)</t>
  </si>
  <si>
    <t>Nil for 10% of investment and 1% for remaining investment on or before 365D, Nil after 365D</t>
  </si>
  <si>
    <t>Canara Rob Income Fund-Reg(G)</t>
  </si>
  <si>
    <t>126.7586(Mar-23)</t>
  </si>
  <si>
    <t>126.07(Mar-23)</t>
  </si>
  <si>
    <t>48.0931(19-Apr-2023)</t>
  </si>
  <si>
    <t>HDFC Income Fund(G)</t>
  </si>
  <si>
    <t>529.9061(Mar-23)</t>
  </si>
  <si>
    <t>531.53(Mar-23)</t>
  </si>
  <si>
    <t>49.2537(19-Apr-2023)</t>
  </si>
  <si>
    <t>HSBC Medium to Long Duration Fund Fund(G)</t>
  </si>
  <si>
    <t>41.5115(Mar-23)</t>
  </si>
  <si>
    <t>41.22(Mar-23)</t>
  </si>
  <si>
    <t>36.3788(19-Apr-2023)</t>
  </si>
  <si>
    <t>ICICI Pru Bond Fund(G)</t>
  </si>
  <si>
    <t>2227.8292(Mar-23)</t>
  </si>
  <si>
    <t>2315.56(Mar-23)</t>
  </si>
  <si>
    <t>33.6224(19-Apr-2023)</t>
  </si>
  <si>
    <t>JM Medium to Long Duration Fund-Reg(G)</t>
  </si>
  <si>
    <t>19.6256(Mar-23)</t>
  </si>
  <si>
    <t>19.67(Mar-23)</t>
  </si>
  <si>
    <t>52.6959(19-Apr-2023)</t>
  </si>
  <si>
    <t>Kotak Bond Fund-Reg(G)</t>
  </si>
  <si>
    <t>1644.7490(Mar-23)</t>
  </si>
  <si>
    <t>1574.50(Mar-23)</t>
  </si>
  <si>
    <t>65.1755(19-Apr-2023)</t>
  </si>
  <si>
    <t>LIC MF Bond Fund-Reg(G)</t>
  </si>
  <si>
    <t>118.9810(Mar-23)</t>
  </si>
  <si>
    <t>113.81(Mar-23)</t>
  </si>
  <si>
    <t>61.0666(19-Apr-2023)</t>
  </si>
  <si>
    <t>0.25% on or before 15D, Nil after 15D</t>
  </si>
  <si>
    <t>Nippon India Income Fund(G)</t>
  </si>
  <si>
    <t>248.3752(Mar-23)</t>
  </si>
  <si>
    <t>238.94(Mar-23)</t>
  </si>
  <si>
    <t>76.3493(19-Apr-2023)</t>
  </si>
  <si>
    <t>SBI Magnum Income Fund-Reg(G)</t>
  </si>
  <si>
    <t>1537.9668(Mar-23)</t>
  </si>
  <si>
    <t>1514.90(Mar-23)</t>
  </si>
  <si>
    <t>59.8823(19-Apr-2023)</t>
  </si>
  <si>
    <t>Nil for 10% of investment and 1% for remaining Investment on or before 1Y, Nil after 1Y</t>
  </si>
  <si>
    <t>UTI Bond Fund-Reg(G)</t>
  </si>
  <si>
    <t>295.8766(Mar-23)</t>
  </si>
  <si>
    <t>286.35(Mar-23)</t>
  </si>
  <si>
    <t>62.4250(19-Apr-2023)</t>
  </si>
  <si>
    <t>Long Duration Fund Category</t>
  </si>
  <si>
    <t>New SEBI Category Norms: Invest in More than 7 Years Macaulay Duration</t>
  </si>
  <si>
    <t>ICICI Pru Long Term Bond Fund(G)</t>
  </si>
  <si>
    <t>629.9402(Mar-23)</t>
  </si>
  <si>
    <t>597.65(Mar-23)</t>
  </si>
  <si>
    <t>74.8807(19-Apr-2023)</t>
  </si>
  <si>
    <t>Nippon India Nivesh Lakshya Fund(G)</t>
  </si>
  <si>
    <t>5119.6101(Mar-23)</t>
  </si>
  <si>
    <t>2966.60(Mar-23)</t>
  </si>
  <si>
    <t>14.8276(19-Apr-2023)</t>
  </si>
  <si>
    <t>Nil upto 20% of units and 1% for remaining units on or before 12M, Nil after 12M</t>
  </si>
  <si>
    <t>Dynamic Bond Category</t>
  </si>
  <si>
    <t>New SEBI Category Norms: Invest Across Duration</t>
  </si>
  <si>
    <t>Aditya Birla SL Dynamic Bond Fund-Reg(G)</t>
  </si>
  <si>
    <t>1862.1813(Mar-23)</t>
  </si>
  <si>
    <t>1793.18(Mar-23)</t>
  </si>
  <si>
    <t>38.9568(19-Apr-2023)</t>
  </si>
  <si>
    <t>Nil upto 15% of units,0.50% in excess of limit on or before 90D and Nil after 90D</t>
  </si>
  <si>
    <t>Axis Dynamic Bond Fund-Reg(G)</t>
  </si>
  <si>
    <t>1775.9498(Mar-23)</t>
  </si>
  <si>
    <t>1720.20(Mar-23)</t>
  </si>
  <si>
    <t>25.0034(19-Apr-2023)</t>
  </si>
  <si>
    <t>Bandhan Dynamic Bond Fund-Reg(G)</t>
  </si>
  <si>
    <t>2266.3944(Mar-23)</t>
  </si>
  <si>
    <t>2220.86(Mar-23)</t>
  </si>
  <si>
    <t>28.9029(19-Apr-2023)</t>
  </si>
  <si>
    <t>Baroda BNP Paribas Dynamic Bond Fund(G)</t>
  </si>
  <si>
    <t>126.3361(Mar-23)</t>
  </si>
  <si>
    <t>116.99(Mar-23)</t>
  </si>
  <si>
    <t>38.9390(19-Apr-2023)</t>
  </si>
  <si>
    <t>Canara Rob Dynamic Bond Fund-Reg(G)</t>
  </si>
  <si>
    <t>122.3803(Mar-23)</t>
  </si>
  <si>
    <t>116.87(Mar-23)</t>
  </si>
  <si>
    <t>25.4671(19-Apr-2023)</t>
  </si>
  <si>
    <t>0.50% on or before 6M, Nil after 6M</t>
  </si>
  <si>
    <t>DSP Strategic Bond Fund-Reg(G)</t>
  </si>
  <si>
    <t>459.5431(Mar-23)</t>
  </si>
  <si>
    <t>484.36(Mar-23)</t>
  </si>
  <si>
    <t>2807.3737(19-Apr-2023)</t>
  </si>
  <si>
    <t>Edelweiss Money Market Fund-Reg(G)</t>
  </si>
  <si>
    <t>341.0582(Mar-23)</t>
  </si>
  <si>
    <t>362.51(Mar-23)</t>
  </si>
  <si>
    <t>24.5532(19-Apr-2023)</t>
  </si>
  <si>
    <t>Franklin India Dynamic Accrual Fund(G)</t>
  </si>
  <si>
    <t>99.0615(Jul-22)</t>
  </si>
  <si>
    <t>94.7880(07-Aug-2022)</t>
  </si>
  <si>
    <t>HDFC Dynamic Debt Fund(G)</t>
  </si>
  <si>
    <t>593.7115(Mar-23)</t>
  </si>
  <si>
    <t>529.33(Mar-23)</t>
  </si>
  <si>
    <t>76.0963(19-Apr-2023)</t>
  </si>
  <si>
    <t>HSBC Dynamic Bond Fund-Reg(G)</t>
  </si>
  <si>
    <t>198.7483(Mar-23)</t>
  </si>
  <si>
    <t>204.16(Mar-23)</t>
  </si>
  <si>
    <t>25.0671(19-Apr-2023)</t>
  </si>
  <si>
    <t>0.50% on or before 1Y, Nil after 1Y</t>
  </si>
  <si>
    <t>ICICI Pru All Seasons Bond Fund(G)</t>
  </si>
  <si>
    <t>8998.1610(Mar-23)</t>
  </si>
  <si>
    <t>6727.67(Mar-23)</t>
  </si>
  <si>
    <t>31.0358(19-Apr-2023)</t>
  </si>
  <si>
    <t>0.25% on or before 1M, Nil after 1M</t>
  </si>
  <si>
    <t>IIFL Dynamic Bond Fund-Reg(G)</t>
  </si>
  <si>
    <t>621.1611(Mar-23)</t>
  </si>
  <si>
    <t>480.41(Mar-23)</t>
  </si>
  <si>
    <t>18.7429(19-Apr-2023)</t>
  </si>
  <si>
    <t>Indiabulls Dynamic Bond Fund-Reg(G)</t>
  </si>
  <si>
    <t>5.2931(Mar-23)</t>
  </si>
  <si>
    <t>24.53(Mar-23)</t>
  </si>
  <si>
    <t>1282.6820(19-Apr-2023)</t>
  </si>
  <si>
    <t>JM Dynamic Bond Fund-Reg(G)</t>
  </si>
  <si>
    <t>43.3821(Mar-23)</t>
  </si>
  <si>
    <t>43.68(Mar-23)</t>
  </si>
  <si>
    <t>35.2999(19-Apr-2023)</t>
  </si>
  <si>
    <t>Kotak Dynamic Bond Fund-Reg(G)</t>
  </si>
  <si>
    <t>2544.7572(Mar-23)</t>
  </si>
  <si>
    <t>2013.31(Mar-23)</t>
  </si>
  <si>
    <t>31.4531(19-Apr-2023)</t>
  </si>
  <si>
    <t>Mirae Asset Dynamic Bond Fund-Reg(G)</t>
  </si>
  <si>
    <t>210.6038(Mar-23)</t>
  </si>
  <si>
    <t>214.20(Mar-23)</t>
  </si>
  <si>
    <t>13.9792(19-Apr-2023)</t>
  </si>
  <si>
    <t>Nippon India Dynamic Bond(G)</t>
  </si>
  <si>
    <t>3922.9699(Mar-23)</t>
  </si>
  <si>
    <t>3336.27(Mar-23)</t>
  </si>
  <si>
    <t>31.3064(19-Apr-2023)</t>
  </si>
  <si>
    <t>PGIM India Dynamic Bond Fund(G)</t>
  </si>
  <si>
    <t>138.6522(Mar-23)</t>
  </si>
  <si>
    <t>136.19(Mar-23)</t>
  </si>
  <si>
    <t>2231.4493(19-Apr-2023)</t>
  </si>
  <si>
    <t>Quantum Dynamic Bond Fund-Reg(G)</t>
  </si>
  <si>
    <t>87.3797(Mar-23)</t>
  </si>
  <si>
    <t>85.26(Mar-23)</t>
  </si>
  <si>
    <t>17.9392(19-Apr-2023)</t>
  </si>
  <si>
    <t>SBI Dynamic Bond Fund-Reg(G)</t>
  </si>
  <si>
    <t>2659.2663(Mar-23)</t>
  </si>
  <si>
    <t>2405.49(Mar-23)</t>
  </si>
  <si>
    <t>30.1838(19-Apr-2023)</t>
  </si>
  <si>
    <t>Nil for 10% of investment and 0.25% for remaining Investment on or before 1M, Nil after 1M</t>
  </si>
  <si>
    <t>Union Dynamic Bond(G)</t>
  </si>
  <si>
    <t>93.8796(Mar-23)</t>
  </si>
  <si>
    <t>93.89(Mar-23)</t>
  </si>
  <si>
    <t>19.8692(19-Apr-2023)</t>
  </si>
  <si>
    <t>1% on or before 15D, Nil after 15D</t>
  </si>
  <si>
    <t>UTI Dynamic Bond Fund-Reg(G)</t>
  </si>
  <si>
    <t>363.0670(Mar-23)</t>
  </si>
  <si>
    <t>431.73(Mar-23)</t>
  </si>
  <si>
    <t>26.2819(19-Apr-2023)</t>
  </si>
  <si>
    <t>CRISIL Composite Bond Index</t>
  </si>
  <si>
    <t>Corporate Bond Fund Category</t>
  </si>
  <si>
    <t>New SEBI Category Norms: Min 80% AA+ &amp; Above</t>
  </si>
  <si>
    <t>Aditya Birla SL Corp Bond Fund(G)</t>
  </si>
  <si>
    <t>15698.0469(Mar-23)</t>
  </si>
  <si>
    <t>12351.21(Mar-23)</t>
  </si>
  <si>
    <t>94.8873(19-Apr-2023)</t>
  </si>
  <si>
    <t>Axis Corp Debt Fund-Reg(G)</t>
  </si>
  <si>
    <t>4388.2846(Mar-23)</t>
  </si>
  <si>
    <t>3656.87(Mar-23)</t>
  </si>
  <si>
    <t>14.4319(19-Apr-2023)</t>
  </si>
  <si>
    <t>Bandhan Corp Bond Fund-Reg(G)</t>
  </si>
  <si>
    <t>14203.8097(Mar-23)</t>
  </si>
  <si>
    <t>14486.53(Mar-23)</t>
  </si>
  <si>
    <t>16.3268(19-Apr-2023)</t>
  </si>
  <si>
    <t>Baroda BNP Paribas Corp Bond Fund(G)</t>
  </si>
  <si>
    <t>138.0615(Mar-23)</t>
  </si>
  <si>
    <t>23.47(Mar-23)</t>
  </si>
  <si>
    <t>23.1062(19-Apr-2023)</t>
  </si>
  <si>
    <t>Canara Rob Corp Bond Fund-Reg(G)</t>
  </si>
  <si>
    <t>188.3502(Mar-23)</t>
  </si>
  <si>
    <t>192.39(Mar-23)</t>
  </si>
  <si>
    <t>18.7096(19-Apr-2023)</t>
  </si>
  <si>
    <t>0.50% on or before 90D, Nil after 90D</t>
  </si>
  <si>
    <t>DSP Corp Bond Fund-Reg(G)</t>
  </si>
  <si>
    <t>2281.3388(Mar-23)</t>
  </si>
  <si>
    <t>2262.99(Mar-23)</t>
  </si>
  <si>
    <t>13.6131(19-Apr-2023)</t>
  </si>
  <si>
    <t>Franklin India Corp Debt Fund-A(G)</t>
  </si>
  <si>
    <t>748.9936(Mar-23)</t>
  </si>
  <si>
    <t>749.42(Mar-23)</t>
  </si>
  <si>
    <t>84.0008(19-Apr-2023)</t>
  </si>
  <si>
    <t>HDFC Corp Bond Fund(G)</t>
  </si>
  <si>
    <t>25403.9584(Mar-23)</t>
  </si>
  <si>
    <t>23298.73(Mar-23)</t>
  </si>
  <si>
    <t>27.3400(19-Apr-2023)</t>
  </si>
  <si>
    <t>HSBC Corporate Bond Fund-Reg(G)</t>
  </si>
  <si>
    <t>6883.6187(Mar-23)</t>
  </si>
  <si>
    <t>6946.52(Mar-23)</t>
  </si>
  <si>
    <t>62.0140(19-Apr-2023)</t>
  </si>
  <si>
    <t>0.50% on or before 3M, Nil after 3M</t>
  </si>
  <si>
    <t>ICICI Pru Corp Bond Fund(G)</t>
  </si>
  <si>
    <t>19376.5803(Mar-23)</t>
  </si>
  <si>
    <t>17038.79(Mar-23)</t>
  </si>
  <si>
    <t>25.0986(19-Apr-2023)</t>
  </si>
  <si>
    <t>Invesco India Corporate Bond Fund(G)</t>
  </si>
  <si>
    <t>2312.2256(Mar-23)</t>
  </si>
  <si>
    <t>2193.87(Mar-23)</t>
  </si>
  <si>
    <t>2690.6021(19-Apr-2023)</t>
  </si>
  <si>
    <t>Kotak Corporate Bond Fund(G)</t>
  </si>
  <si>
    <t>9911.2202(Mar-23)</t>
  </si>
  <si>
    <t>8907.78(Mar-23)</t>
  </si>
  <si>
    <t>3180.0003(19-Apr-2023)</t>
  </si>
  <si>
    <t>Nippon India Corp Bond Fund(G)</t>
  </si>
  <si>
    <t>1967.7484(Mar-23)</t>
  </si>
  <si>
    <t>1694.61(Mar-23)</t>
  </si>
  <si>
    <t>50.4162(19-Apr-2023)</t>
  </si>
  <si>
    <t>PGIM India Corp Bond Fund(G)</t>
  </si>
  <si>
    <t>49.1034(Mar-23)</t>
  </si>
  <si>
    <t>50.19(Mar-23)</t>
  </si>
  <si>
    <t>36.8339(19-Apr-2023)</t>
  </si>
  <si>
    <t>SBI Corp Bond Fund-Reg(G)</t>
  </si>
  <si>
    <t>17668.6961(Mar-23)</t>
  </si>
  <si>
    <t>16595.47(Mar-23)</t>
  </si>
  <si>
    <t>13.1480(19-Apr-2023)</t>
  </si>
  <si>
    <t>Sundaram Corp Bond Fund(G)</t>
  </si>
  <si>
    <t>908.2343(Mar-23)</t>
  </si>
  <si>
    <t>1005.17(Mar-23)</t>
  </si>
  <si>
    <t>34.1491(19-Apr-2023)</t>
  </si>
  <si>
    <t>Union Corporate Bond Fund-Reg(G)</t>
  </si>
  <si>
    <t>410.5655(Mar-23)</t>
  </si>
  <si>
    <t>388.89(Mar-23)</t>
  </si>
  <si>
    <t>12.9594(19-Apr-2023)</t>
  </si>
  <si>
    <t>UTI Corporate Bond Fund-Reg(G)</t>
  </si>
  <si>
    <t>3255.3735(Mar-23)</t>
  </si>
  <si>
    <t>3132.98(Mar-23)</t>
  </si>
  <si>
    <t>13.8733(19-Apr-2023)</t>
  </si>
  <si>
    <t>Credit Risk Fund Category</t>
  </si>
  <si>
    <t>New SEBI Category Norms: Min 65% into AA &amp; Below rated Corporate Bond Excluding AA+</t>
  </si>
  <si>
    <t>Aditya Birla SL Credit Risk Fund-Reg(G)</t>
  </si>
  <si>
    <t>1029.1656(Mar-23)</t>
  </si>
  <si>
    <t>1084.05(Mar-23)</t>
  </si>
  <si>
    <t>17.5384(19-Apr-2023)</t>
  </si>
  <si>
    <t>Nil upto 15% of units, For remaining units 3% on or before 1Y, 2% after 1Y but on or before 2Y, 1% after 2Y but on or before 3Y, Nil after 3Y</t>
  </si>
  <si>
    <t>Axis Credit Risk Fund-Reg(G)</t>
  </si>
  <si>
    <t>590.3076(Mar-23)</t>
  </si>
  <si>
    <t>624.25(Mar-23)</t>
  </si>
  <si>
    <t>18.1282(19-Apr-2023)</t>
  </si>
  <si>
    <t>Nil for 10% of investments and 1% for remaining investment on or before 12M, Nil after 12M</t>
  </si>
  <si>
    <t>Bandhan Credit Risk Fund-Reg(G)</t>
  </si>
  <si>
    <t>460.3618(Mar-23)</t>
  </si>
  <si>
    <t>546.87(Mar-23)</t>
  </si>
  <si>
    <t>14.1962(19-Apr-2023)</t>
  </si>
  <si>
    <t>1% on or before 365D</t>
  </si>
  <si>
    <t>Bank of India Credit Risk Fund-Reg(G)</t>
  </si>
  <si>
    <t>158.9866(Mar-23)</t>
  </si>
  <si>
    <t>161.50(Mar-23)</t>
  </si>
  <si>
    <t>10.7199(19-Apr-2023)</t>
  </si>
  <si>
    <t>4% on or before 12M, 3% after 12M but on or before 24M, 2% after 24M but on or before 36M, Nil after 36M</t>
  </si>
  <si>
    <t>Baroda BNP Paribas Credit Risk Fund-Reg(G)</t>
  </si>
  <si>
    <t>181.4331(Mar-23)</t>
  </si>
  <si>
    <t>180.47(Mar-23)</t>
  </si>
  <si>
    <t>18.6877(19-Apr-2023)</t>
  </si>
  <si>
    <t>Nil upto 10% of units and 1% for remaining units on or before 1Y, Nil after 1Y</t>
  </si>
  <si>
    <t>DSP Credit Risk Fund-Reg(G)</t>
  </si>
  <si>
    <t>203.8601(Mar-23)</t>
  </si>
  <si>
    <t>218.10(Mar-23)</t>
  </si>
  <si>
    <t>34.5511(19-Apr-2023)</t>
  </si>
  <si>
    <t>Nil for 10% of investment and 1% for remaining Investment on or before 12M, Nil after 12M</t>
  </si>
  <si>
    <t>Franklin India Credit Risk Fund(G)</t>
  </si>
  <si>
    <t>136.0339(Mar-23)</t>
  </si>
  <si>
    <t>24.9431(19-Apr-2023)</t>
  </si>
  <si>
    <t>HDFC Credit Risk Debt Fund-(G)</t>
  </si>
  <si>
    <t>8481.8253(Mar-23)</t>
  </si>
  <si>
    <t>8477.46(Mar-23)</t>
  </si>
  <si>
    <t>20.3819(19-Apr-2023)</t>
  </si>
  <si>
    <t>Nil for 15% of Units, For excess of limits 1% on or before 12M and 0.50% after 12M but on or before 18M, Nil after 18M</t>
  </si>
  <si>
    <t>HSBC Credit Risk Fund-Reg(G)</t>
  </si>
  <si>
    <t>129.6847(Mar-23)</t>
  </si>
  <si>
    <t>131.85(Mar-23)</t>
  </si>
  <si>
    <t>24.6858(19-Apr-2023)</t>
  </si>
  <si>
    <t>Nil for 10% of units and 1% for remaining units on or before 1Y, Nil after 1Y</t>
  </si>
  <si>
    <t>ICICI Pru Credit Risk Fund(G)</t>
  </si>
  <si>
    <t>7767.3721(Mar-23)</t>
  </si>
  <si>
    <t>7693.42(Mar-23)</t>
  </si>
  <si>
    <t>26.6507(19-Apr-2023)</t>
  </si>
  <si>
    <t>Nil upto 10% of units and 1% on remaining units on or before 1Y, Nil after 1Y</t>
  </si>
  <si>
    <t>IDBI Credit Risk Fund(G)</t>
  </si>
  <si>
    <t>22.7943(Mar-23)</t>
  </si>
  <si>
    <t>23.56(Mar-23)</t>
  </si>
  <si>
    <t>16.0226(19-Apr-2023)</t>
  </si>
  <si>
    <t>Invesco India Credit Risk Fund(G)</t>
  </si>
  <si>
    <t>141.2379(Mar-23)</t>
  </si>
  <si>
    <t>130.60(Mar-23)</t>
  </si>
  <si>
    <t>1601.7880(19-Apr-2023)</t>
  </si>
  <si>
    <t>4% on or before 1Y, Nil after 1Y</t>
  </si>
  <si>
    <t>Kotak Credit Risk Fund(G)</t>
  </si>
  <si>
    <t>1150.3537(Mar-23)</t>
  </si>
  <si>
    <t>1279.55(Mar-23)</t>
  </si>
  <si>
    <t>25.0367(19-Apr-2023)</t>
  </si>
  <si>
    <t>Nil upto 6% of investment and 1% for remaining investment on or before 1Y, Nil after 1Y</t>
  </si>
  <si>
    <t>Nippon India Credit Risk Fund(G)</t>
  </si>
  <si>
    <t>999.7398(Mar-23)</t>
  </si>
  <si>
    <t>967.72(Mar-23)</t>
  </si>
  <si>
    <t>29.2771(19-Apr-2023)</t>
  </si>
  <si>
    <t>Nil for 10% of units and 1% for remaining units on or before 12M, Nil after 12M</t>
  </si>
  <si>
    <t>SBI Credit Risk Fund-Reg(G)</t>
  </si>
  <si>
    <t>2782.3195(Mar-23)</t>
  </si>
  <si>
    <t>2799.33(Mar-23)</t>
  </si>
  <si>
    <t>38.6247(19-Apr-2023)</t>
  </si>
  <si>
    <t>Nil for 8% of investment and 3% for remaining investment on or before 12M, Nil for 8% of investment and 1.5% for remaining investment after 12M but before 24M, Nil for 8% of investment and 0.75% for remaining investment after 24M but before 36M, Nil after 36M</t>
  </si>
  <si>
    <t>UTI Credit Risk Fund-Reg(G)</t>
  </si>
  <si>
    <t>431.2274(Mar-23)</t>
  </si>
  <si>
    <t>441.14(Mar-23)</t>
  </si>
  <si>
    <t>14.5595(19-Apr-2023)</t>
  </si>
  <si>
    <t>Banking and PSU Fund Category</t>
  </si>
  <si>
    <t>New SEBI Category Norms: Min 80% &amp; Above Banks,PSUs,PFIs, SDLs</t>
  </si>
  <si>
    <t>Aditya Birla SL Banking &amp; PSU Debt(G)</t>
  </si>
  <si>
    <t>8032.6582(Mar-23)</t>
  </si>
  <si>
    <t>8006.59(Mar-23)</t>
  </si>
  <si>
    <t>311.1760(19-Apr-2023)</t>
  </si>
  <si>
    <t>Axis Banking &amp; PSU Debt Fund-Reg(G)</t>
  </si>
  <si>
    <t>14415.5194(Mar-23)</t>
  </si>
  <si>
    <t>13891.47(Mar-23)</t>
  </si>
  <si>
    <t>2247.6796(19-Apr-2023)</t>
  </si>
  <si>
    <t>Bandhan Banking &amp; PSU Debt Fund-Reg(G)</t>
  </si>
  <si>
    <t>14666.9925(Mar-23)</t>
  </si>
  <si>
    <t>14326.27(Mar-23)</t>
  </si>
  <si>
    <t>21.0214(19-Apr-2023)</t>
  </si>
  <si>
    <t>DSP Banking &amp; PSU Debt Fund-Reg(G)</t>
  </si>
  <si>
    <t>2562.6767(Mar-23)</t>
  </si>
  <si>
    <t>2476.51(Mar-23)</t>
  </si>
  <si>
    <t>20.3602(19-Apr-2023)</t>
  </si>
  <si>
    <t>Edelweiss Banking and PSU Debt Fund-Reg(G)</t>
  </si>
  <si>
    <t>353.2830(Mar-23)</t>
  </si>
  <si>
    <t>355.79(Mar-23)</t>
  </si>
  <si>
    <t>20.9104(19-Apr-2023)</t>
  </si>
  <si>
    <t>Franklin India Banking &amp; PSU Debt Fund(G)</t>
  </si>
  <si>
    <t>716.0895(Mar-23)</t>
  </si>
  <si>
    <t>707.47(Mar-23)</t>
  </si>
  <si>
    <t>19.1063(19-Apr-2023)</t>
  </si>
  <si>
    <t>HDFC Banking and PSU Debt Fund-Reg(G)</t>
  </si>
  <si>
    <t>5590.3404(Mar-23)</t>
  </si>
  <si>
    <t>4854.59(Mar-23)</t>
  </si>
  <si>
    <t>19.5138(19-Apr-2023)</t>
  </si>
  <si>
    <t>HSBC Banking and PSU Debt Fund-Reg(G)</t>
  </si>
  <si>
    <t>4702.5437(Mar-23)</t>
  </si>
  <si>
    <t>4044.64(Mar-23)</t>
  </si>
  <si>
    <t>20.7604(19-Apr-2023)</t>
  </si>
  <si>
    <t>ICICI Pru Banking &amp; PSU Debt Fund(G)</t>
  </si>
  <si>
    <t>7553.9993(Mar-23)</t>
  </si>
  <si>
    <t>7207.50(Mar-23)</t>
  </si>
  <si>
    <t>27.6671(19-Apr-2023)</t>
  </si>
  <si>
    <t>Invesco India Banking &amp; PSU Debt Fund(G)</t>
  </si>
  <si>
    <t>123.9462(Mar-23)</t>
  </si>
  <si>
    <t>130.25(Mar-23)</t>
  </si>
  <si>
    <t>1923.2100(19-Apr-2023)</t>
  </si>
  <si>
    <t>Kotak Banking and PSU Debt Fund(G)</t>
  </si>
  <si>
    <t>6451.2135(Mar-23)</t>
  </si>
  <si>
    <t>5466.84(Mar-23)</t>
  </si>
  <si>
    <t>55.4055(19-Apr-2023)</t>
  </si>
  <si>
    <t>LIC MF Banking &amp; PSU Debt Fund(G)</t>
  </si>
  <si>
    <t>1134.2363(Mar-23)</t>
  </si>
  <si>
    <t>1194.13(Mar-23)</t>
  </si>
  <si>
    <t>29.6002(19-Apr-2023)</t>
  </si>
  <si>
    <t>Nippon India Banking &amp; PSU Debt Fund(G)</t>
  </si>
  <si>
    <t>5079.5867(Mar-23)</t>
  </si>
  <si>
    <t>4038.83(Mar-23)</t>
  </si>
  <si>
    <t>17.6149(19-Apr-2023)</t>
  </si>
  <si>
    <t>PGIM India Banking &amp; PSU Debt Fund(G)</t>
  </si>
  <si>
    <t>49.1532(Mar-23)</t>
  </si>
  <si>
    <t>54.08(Mar-23)</t>
  </si>
  <si>
    <t>20.7493(19-Apr-2023)</t>
  </si>
  <si>
    <t>SBI Banking and PSU Fund-Reg(G)</t>
  </si>
  <si>
    <t>4844.6310(Mar-23)</t>
  </si>
  <si>
    <t>4979.06(Mar-23)</t>
  </si>
  <si>
    <t>2654.4058(19-Apr-2023)</t>
  </si>
  <si>
    <t>Sundaram Banking &amp; PSU Debt Fund(G)</t>
  </si>
  <si>
    <t>454.5622(Mar-23)</t>
  </si>
  <si>
    <t>454.02(Mar-23)</t>
  </si>
  <si>
    <t>36.4864(19-Apr-2023)</t>
  </si>
  <si>
    <t>UTI Banking &amp; PSU Debt Fund-Reg(G)</t>
  </si>
  <si>
    <t>657.3232(Mar-23)</t>
  </si>
  <si>
    <t>538.14(Mar-23)</t>
  </si>
  <si>
    <t>18.6946(19-Apr-2023)</t>
  </si>
  <si>
    <t>Gilt Fund Category</t>
  </si>
  <si>
    <t>New SEBI Category Norms: G-Sec Across Maturities</t>
  </si>
  <si>
    <t>Aditya Birla SL G-Sec Fund(G)</t>
  </si>
  <si>
    <t>1341.3694(Mar-23)</t>
  </si>
  <si>
    <t>1361.86(Mar-23)</t>
  </si>
  <si>
    <t>68.7914(19-Apr-2023)</t>
  </si>
  <si>
    <t>Axis Gilt Fund-Reg(G)</t>
  </si>
  <si>
    <t>166.9881(Mar-23)</t>
  </si>
  <si>
    <t>134.57(Mar-23)</t>
  </si>
  <si>
    <t>21.3256(19-Apr-2023)</t>
  </si>
  <si>
    <t>Bandhan G-Sec-Invest-Reg(G)</t>
  </si>
  <si>
    <t>1482.9019(Mar-23)</t>
  </si>
  <si>
    <t>1417.49(Mar-23)</t>
  </si>
  <si>
    <t>29.7165(19-Apr-2023)</t>
  </si>
  <si>
    <t>Baroda BNP Paribas Gilt Fund-Reg(G)</t>
  </si>
  <si>
    <t>556.0800(Mar-23)</t>
  </si>
  <si>
    <t>113.41(Mar-23)</t>
  </si>
  <si>
    <t>35.6015(19-Apr-2023)</t>
  </si>
  <si>
    <t>Canara Rob Gilt Fund-Reg(G)</t>
  </si>
  <si>
    <t>80.7216(Mar-23)</t>
  </si>
  <si>
    <t>80.64(Mar-23)</t>
  </si>
  <si>
    <t>64.4646(19-Apr-2023)</t>
  </si>
  <si>
    <t>DSP G-Sec Fund-Reg(G)</t>
  </si>
  <si>
    <t>444.4803(Mar-23)</t>
  </si>
  <si>
    <t>427.79(Mar-23)</t>
  </si>
  <si>
    <t>80.2113(19-Apr-2023)</t>
  </si>
  <si>
    <t>Edelweiss Government Securities Fund-Reg(G)</t>
  </si>
  <si>
    <t>126.4708(Mar-23)</t>
  </si>
  <si>
    <t>119.08(Mar-23)</t>
  </si>
  <si>
    <t>20.8066(19-Apr-2023)</t>
  </si>
  <si>
    <t>Franklin India G-Sec Fund(G)</t>
  </si>
  <si>
    <t>122.4497(Mar-23)</t>
  </si>
  <si>
    <t>123.58(Mar-23)</t>
  </si>
  <si>
    <t>50.7981(19-Apr-2023)</t>
  </si>
  <si>
    <t>HDFC Gilt Fund(G)</t>
  </si>
  <si>
    <t>1840.8074(Mar-23)</t>
  </si>
  <si>
    <t>1740.70(Mar-23)</t>
  </si>
  <si>
    <t>46.7793(19-Apr-2023)</t>
  </si>
  <si>
    <t>HSBC Gilt Fund-Reg(G)</t>
  </si>
  <si>
    <t>228.5762(Mar-23)</t>
  </si>
  <si>
    <t>235.40(Mar-23)</t>
  </si>
  <si>
    <t>57.0973(19-Apr-2023)</t>
  </si>
  <si>
    <t>ICICI Pru Gilt Fund(G)</t>
  </si>
  <si>
    <t>3151.8485(Mar-23)</t>
  </si>
  <si>
    <t>2701.55(Mar-23)</t>
  </si>
  <si>
    <t>85.7899(19-Apr-2023)</t>
  </si>
  <si>
    <t>Invesco India Gilt Fund(G)</t>
  </si>
  <si>
    <t>21.8572(Mar-23)</t>
  </si>
  <si>
    <t>22.21(Mar-23)</t>
  </si>
  <si>
    <t>2383.3995(19-Apr-2023)</t>
  </si>
  <si>
    <t>Kotak Gilt Fund-Reg(G)</t>
  </si>
  <si>
    <t>2273.7750(Mar-23)</t>
  </si>
  <si>
    <t>1732.39(Mar-23)</t>
  </si>
  <si>
    <t>82.1070(19-Apr-2023)</t>
  </si>
  <si>
    <t>LIC MF G-Sec Fund-Reg(G)</t>
  </si>
  <si>
    <t>44.2637(Mar-23)</t>
  </si>
  <si>
    <t>46.66(Mar-23)</t>
  </si>
  <si>
    <t>51.1146(19-Apr-2023)</t>
  </si>
  <si>
    <t>0.25% on or before 30D</t>
  </si>
  <si>
    <t>Nippon India Gilt Securities Fund(G)</t>
  </si>
  <si>
    <t>1329.7015(Mar-23)</t>
  </si>
  <si>
    <t>1164.93(Mar-23)</t>
  </si>
  <si>
    <t>32.3091(19-Apr-2023)</t>
  </si>
  <si>
    <t>0.25% on or before 7D, Nil after 7D</t>
  </si>
  <si>
    <t>PGIM India Gilt Fund(G)</t>
  </si>
  <si>
    <t>136.2842(Mar-23)</t>
  </si>
  <si>
    <t>135.21(Mar-23)</t>
  </si>
  <si>
    <t>25.6053(19-Apr-2023)</t>
  </si>
  <si>
    <t>Quant Multi Asset Fund(G)</t>
  </si>
  <si>
    <t>683.0658(Mar-23)</t>
  </si>
  <si>
    <t>622.29(Mar-23)</t>
  </si>
  <si>
    <t>85.9023(19-Apr-2023)</t>
  </si>
  <si>
    <t>SBI Magnum Gilt Fund-Reg(G)</t>
  </si>
  <si>
    <t>5667.4355(Mar-23)</t>
  </si>
  <si>
    <t>4285.16(Mar-23)</t>
  </si>
  <si>
    <t>55.5793(19-Apr-2023)</t>
  </si>
  <si>
    <t>Tata Gilt Securities Fund-Reg(G)</t>
  </si>
  <si>
    <t>286.2871(Mar-23)</t>
  </si>
  <si>
    <t>257.18(Mar-23)</t>
  </si>
  <si>
    <t>66.3793(19-Apr-2023)</t>
  </si>
  <si>
    <t>UTI Gilt Fund-Reg(G)</t>
  </si>
  <si>
    <t>566.0505(Mar-23)</t>
  </si>
  <si>
    <t>525.16(Mar-23)</t>
  </si>
  <si>
    <t>53.2534(19-Apr-2023)</t>
  </si>
  <si>
    <t>S&amp;P BSE 200 - TRI</t>
  </si>
  <si>
    <t>Gilt 10 Yr Const Duration Category</t>
  </si>
  <si>
    <t>New SEBI Category Norms: G- Sec with 10 Year Constant Maturity</t>
  </si>
  <si>
    <t>Bandhan G-Sec-Constant Maturity Plan-Reg(G)</t>
  </si>
  <si>
    <t>271.3475(Mar-23)</t>
  </si>
  <si>
    <t>221.23(Mar-23)</t>
  </si>
  <si>
    <t>37.8895(19-Apr-2023)</t>
  </si>
  <si>
    <t>DSP 10Y G-Sec Fund-Reg(G)</t>
  </si>
  <si>
    <t>50.8020(Mar-23)</t>
  </si>
  <si>
    <t>43.11(Mar-23)</t>
  </si>
  <si>
    <t>18.2214(19-Apr-2023)</t>
  </si>
  <si>
    <t>ICICI Pru Constant Maturity Gilt Fund(G)</t>
  </si>
  <si>
    <t>1486.6383(Mar-23)</t>
  </si>
  <si>
    <t>552.48(Mar-23)</t>
  </si>
  <si>
    <t>20.4987(19-Apr-2023)</t>
  </si>
  <si>
    <t>SBI Magnum Constant Maturity Fund-Reg(G)</t>
  </si>
  <si>
    <t>1268.0897(Mar-23)</t>
  </si>
  <si>
    <t>881.32(Mar-23)</t>
  </si>
  <si>
    <t>53.1875(19-Apr-2023)</t>
  </si>
  <si>
    <t>Crisil 10 Yr Gilt Index</t>
  </si>
  <si>
    <t>Nifty 10 yr Benchmark G-Sec</t>
  </si>
  <si>
    <t>Floater Fund Category</t>
  </si>
  <si>
    <t>New SEBI Category Norms: 65% &amp; Above Floating Papers</t>
  </si>
  <si>
    <t>Aditya Birla SL Floating Rate Fund(G)</t>
  </si>
  <si>
    <t>11709.3543(Mar-23)</t>
  </si>
  <si>
    <t>12401.79(Mar-23)</t>
  </si>
  <si>
    <t>294.4641(19-Apr-2023)</t>
  </si>
  <si>
    <t>Franklin India Floating Rate Fund(G)</t>
  </si>
  <si>
    <t>278.5666(Mar-23)</t>
  </si>
  <si>
    <t>310.20(Mar-23)</t>
  </si>
  <si>
    <t>34.2749(19-Apr-2023)</t>
  </si>
  <si>
    <t>HDFC Floating Rate Debt Fund(G)</t>
  </si>
  <si>
    <t>14343.6058(Mar-23)</t>
  </si>
  <si>
    <t>14749.07(Mar-23)</t>
  </si>
  <si>
    <t>41.9455(19-Apr-2023)</t>
  </si>
  <si>
    <t>ICICI Pru Floating Interest Fund(G)</t>
  </si>
  <si>
    <t>10639.2382(Mar-23)</t>
  </si>
  <si>
    <t>11698.86(Mar-23)</t>
  </si>
  <si>
    <t>357.3234(19-Apr-2023)</t>
  </si>
  <si>
    <t>Nippon India Floating Rate Fund(G)</t>
  </si>
  <si>
    <t>7086.4001(Mar-23)</t>
  </si>
  <si>
    <t>7317.18(Mar-23)</t>
  </si>
  <si>
    <t>38.0515(19-Apr-2023)</t>
  </si>
  <si>
    <t>UTI Floater Fund-Reg(G)</t>
  </si>
  <si>
    <t>1593.0853(Mar-23)</t>
  </si>
  <si>
    <t>1642.18(Mar-23)</t>
  </si>
  <si>
    <t>1284.9980(19-Apr-2023)</t>
  </si>
  <si>
    <t>Multi Cap Fund Category</t>
  </si>
  <si>
    <t>New SEBI Category Norms: Minimum investment in Equity &amp; Equity Related Instruments - 65% of Total Assets</t>
  </si>
  <si>
    <t>MCAP Allocation</t>
  </si>
  <si>
    <t>Large Cap(%)</t>
  </si>
  <si>
    <t>Mid Cap(%)</t>
  </si>
  <si>
    <t>Small Cap(%)</t>
  </si>
  <si>
    <t>Others (%)</t>
  </si>
  <si>
    <t>PE</t>
  </si>
  <si>
    <t>PB</t>
  </si>
  <si>
    <t>Dividend Yield</t>
  </si>
  <si>
    <t>Aditya Birla SL Flexi Cap Fund(G)</t>
  </si>
  <si>
    <t>15434.2380(Mar-23)</t>
  </si>
  <si>
    <t>15740.10(Mar-23)</t>
  </si>
  <si>
    <t>1101.2500(19-Apr-2023)</t>
  </si>
  <si>
    <t>1% on or before 90D, Nil after 90D</t>
  </si>
  <si>
    <t>Axis Flexi Cap Fund-Reg(G)</t>
  </si>
  <si>
    <t>9946.5685(Mar-23)</t>
  </si>
  <si>
    <t>10236.21(Mar-23)</t>
  </si>
  <si>
    <t>17.0500(19-Apr-2023)</t>
  </si>
  <si>
    <t>NIL for 10% of investments and 1% for remaining investments on or before 12M, Nil after 12M</t>
  </si>
  <si>
    <t>Bandhan Flexi Cap Fund-Reg(G)</t>
  </si>
  <si>
    <t>5456.9173(Mar-23)</t>
  </si>
  <si>
    <t>5606.95(Mar-23)</t>
  </si>
  <si>
    <t>131.9420(19-Apr-2023)</t>
  </si>
  <si>
    <t>Nil upto 10% of investment and 1% for remaining investment on or before 365D, Nil after 365D</t>
  </si>
  <si>
    <t>Baroda BNP Paribas Multi Cap Fund-Reg(G)</t>
  </si>
  <si>
    <t>1610.3240(Mar-23)</t>
  </si>
  <si>
    <t>1646.06(Mar-23)</t>
  </si>
  <si>
    <t>169.9864(19-Apr-2023)</t>
  </si>
  <si>
    <t>1% on or before 365D, Nil after 365D</t>
  </si>
  <si>
    <t>Canara Rob Flexi Cap Fund-Reg(G)</t>
  </si>
  <si>
    <t>8712.8349(Mar-23)</t>
  </si>
  <si>
    <t>8693.37(Mar-23)</t>
  </si>
  <si>
    <t>220.3200(19-Apr-2023)</t>
  </si>
  <si>
    <t>1% on or before 1Y, Nil after 1Y</t>
  </si>
  <si>
    <t>DSP Flexi Cap Fund-Reg(G)</t>
  </si>
  <si>
    <t>7571.9781(Mar-23)</t>
  </si>
  <si>
    <t>7731.07(Mar-23)</t>
  </si>
  <si>
    <t>63.6860(19-Apr-2023)</t>
  </si>
  <si>
    <t>Edelweiss Flexi Cap Fund-Reg(G)</t>
  </si>
  <si>
    <t>1074.3830(Mar-23)</t>
  </si>
  <si>
    <t>1065.98(Mar-23)</t>
  </si>
  <si>
    <t>22.9050(19-Apr-2023)</t>
  </si>
  <si>
    <t>Franklin India Flexi Cap Fund(G)</t>
  </si>
  <si>
    <t>10028.1042(Mar-23)</t>
  </si>
  <si>
    <t>10164.78(Mar-23)</t>
  </si>
  <si>
    <t>975.0394(19-Apr-2023)</t>
  </si>
  <si>
    <t>1% on or before 1Y</t>
  </si>
  <si>
    <t>HDFC Flexi Cap Fund(G)</t>
  </si>
  <si>
    <t>31892.7689(Mar-23)</t>
  </si>
  <si>
    <t>32066.69(Mar-23)</t>
  </si>
  <si>
    <t>1130.1400(19-Apr-2023)</t>
  </si>
  <si>
    <t>HSBC Flexi Cap Fund-Reg(G)</t>
  </si>
  <si>
    <t>3116.0465(Mar-23)</t>
  </si>
  <si>
    <t>3155.50(Mar-23)</t>
  </si>
  <si>
    <t>129.6299(19-Apr-2023)</t>
  </si>
  <si>
    <t>ICICI Pru Multicap Fund(G)</t>
  </si>
  <si>
    <t>6963.4152(Mar-23)</t>
  </si>
  <si>
    <t>6979.75(Mar-23)</t>
  </si>
  <si>
    <t>458.1000(19-Apr-2023)</t>
  </si>
  <si>
    <t>IDBI Flexi Cap Fund(G)</t>
  </si>
  <si>
    <t>349.9256(Mar-23)</t>
  </si>
  <si>
    <t>357.78(Mar-23)</t>
  </si>
  <si>
    <t>33.8800(19-Apr-2023)</t>
  </si>
  <si>
    <t>1% on or before 12M</t>
  </si>
  <si>
    <t>Invesco India Multicap Fund(G)</t>
  </si>
  <si>
    <t>2367.2127(Mar-23)</t>
  </si>
  <si>
    <t>2367.90(Mar-23)</t>
  </si>
  <si>
    <t>77.2300(19-Apr-2023)</t>
  </si>
  <si>
    <t>Nil upto 10% of units and 1% for above the limits on or before 1Y, Nil after 1Y</t>
  </si>
  <si>
    <t>JM Flexicap Fund-Reg(G)</t>
  </si>
  <si>
    <t>269.3958(Mar-23)</t>
  </si>
  <si>
    <t>256.92(Mar-23)</t>
  </si>
  <si>
    <t>54.7827(19-Apr-2023)</t>
  </si>
  <si>
    <t>Kotak Flexicap Fund(G)</t>
  </si>
  <si>
    <t>36056.0229(Mar-23)</t>
  </si>
  <si>
    <t>36510.57(Mar-23)</t>
  </si>
  <si>
    <t>53.7760(19-Apr-2023)</t>
  </si>
  <si>
    <t>Nil upto 10% of investment and 1% for remaining investment on or before 1Y, Nil after 1Y</t>
  </si>
  <si>
    <t>LIC MF Flexi Cap Fund-Reg(G)</t>
  </si>
  <si>
    <t>383.4135(Mar-23)</t>
  </si>
  <si>
    <t>387.00(Mar-23)</t>
  </si>
  <si>
    <t>64.7998(19-Apr-2023)</t>
  </si>
  <si>
    <t>Nil upto 12% on units and 1% on remaining units on or before 12M, Nil after 12M</t>
  </si>
  <si>
    <t>Mahindra Manulife Multi Cap Fund-Reg(G)</t>
  </si>
  <si>
    <t>1574.9460(Mar-23)</t>
  </si>
  <si>
    <t>1536.59(Mar-23)</t>
  </si>
  <si>
    <t>20.1265(19-Apr-2023)</t>
  </si>
  <si>
    <t>Mirae Asset Large Cap Fund-Reg(G)</t>
  </si>
  <si>
    <t>32851.0828(Mar-23)</t>
  </si>
  <si>
    <t>33444.01(Mar-23)</t>
  </si>
  <si>
    <t>77.6670(19-Apr-2023)</t>
  </si>
  <si>
    <t>1% on or before 1Y(365D), Nil after 1Y(365D)</t>
  </si>
  <si>
    <t>Motilal Oswal Flexi Cap Fund-Reg(G)</t>
  </si>
  <si>
    <t>8080.6281(Mar-23)</t>
  </si>
  <si>
    <t>8410.07(Mar-23)</t>
  </si>
  <si>
    <t>31.8910(19-Apr-2023)</t>
  </si>
  <si>
    <t>Navi Flexi Cap Fund-Reg(G)</t>
  </si>
  <si>
    <t>200.7090(Mar-23)</t>
  </si>
  <si>
    <t>205.95(Mar-23)</t>
  </si>
  <si>
    <t>15.8576(19-Apr-2023)</t>
  </si>
  <si>
    <t>Nippon India Multi Cap Fund(G)</t>
  </si>
  <si>
    <t>14341.9871(Mar-23)</t>
  </si>
  <si>
    <t>14185.84(Mar-23)</t>
  </si>
  <si>
    <t>165.5519(19-Apr-2023)</t>
  </si>
  <si>
    <t>Parag Parikh Flexi Cap Fund-Reg(G)</t>
  </si>
  <si>
    <t>31290.2533(Mar-23)</t>
  </si>
  <si>
    <t>29895.20(Mar-23)</t>
  </si>
  <si>
    <t>50.8489(19-Apr-2023)</t>
  </si>
  <si>
    <t>Nil upto 10% of units. For remaining units 2% on or before 365D, 1% after 365D but on or before 730D, Nil after 730D</t>
  </si>
  <si>
    <t>PGIM India Flexi Cap Fund-Reg(G)</t>
  </si>
  <si>
    <t>5310.3465(Mar-23)</t>
  </si>
  <si>
    <t>5262.11(Mar-23)</t>
  </si>
  <si>
    <t>24.6500(19-Apr-2023)</t>
  </si>
  <si>
    <t>Quant Active Fund(G)</t>
  </si>
  <si>
    <t>3687.6131(Mar-23)</t>
  </si>
  <si>
    <t>3598.46(Mar-23)</t>
  </si>
  <si>
    <t>424.7631(19-Apr-2023)</t>
  </si>
  <si>
    <t>SBI Flexicap Fund-Reg(G)</t>
  </si>
  <si>
    <t>15692.5194(Mar-23)</t>
  </si>
  <si>
    <t>15859.02(Mar-23)</t>
  </si>
  <si>
    <t>75.4704(19-Apr-2023)</t>
  </si>
  <si>
    <t>0.10% on or before 30D, Nil after 30D</t>
  </si>
  <si>
    <t>Shriram Flexi Cap Fund-Reg(G)</t>
  </si>
  <si>
    <t>58.7150(Mar-23)</t>
  </si>
  <si>
    <t>61.03(Mar-23)</t>
  </si>
  <si>
    <t>14.3937(19-Apr-2023)</t>
  </si>
  <si>
    <t>Sundaram Multi Cap Fund(G)</t>
  </si>
  <si>
    <t>1784.6322(Mar-23)</t>
  </si>
  <si>
    <t>1809.12(Mar-23)</t>
  </si>
  <si>
    <t>233.2270(19-Apr-2023)</t>
  </si>
  <si>
    <t>Nil upto 25% of units and 1% for remaining units on or before 365D, Nil after 365D</t>
  </si>
  <si>
    <t>Tata Flexi Cap Fund-Reg(G)</t>
  </si>
  <si>
    <t>2086.5638(Mar-23)</t>
  </si>
  <si>
    <t>2124.73(Mar-23)</t>
  </si>
  <si>
    <t>15.1045(19-Apr-2023)</t>
  </si>
  <si>
    <t>Nil upto 12% of original cost of investments and 1% for more than 12% on or before 12M, Nil after 12M</t>
  </si>
  <si>
    <t>Taurus Ethical Fund-Reg(G)</t>
  </si>
  <si>
    <t>84.8349(Mar-23)</t>
  </si>
  <si>
    <t>85.08(Mar-23)</t>
  </si>
  <si>
    <t>79.7400(19-Apr-2023)</t>
  </si>
  <si>
    <t>Taurus Flexi Cap Fund-Reg(G)</t>
  </si>
  <si>
    <t>234.5060(Mar-23)</t>
  </si>
  <si>
    <t>244.00(Mar-23)</t>
  </si>
  <si>
    <t>149.2400(19-Apr-2023)</t>
  </si>
  <si>
    <t>Union Flexi Cap Fund-Reg(G)</t>
  </si>
  <si>
    <t>1339.9500(Mar-23)</t>
  </si>
  <si>
    <t>1346.85(Mar-23)</t>
  </si>
  <si>
    <t>32.8400(19-Apr-2023)</t>
  </si>
  <si>
    <t>UTI Flexi Cap Fund-Reg(G)</t>
  </si>
  <si>
    <t>23550.8479(Mar-23)</t>
  </si>
  <si>
    <t>24095.15(Mar-23)</t>
  </si>
  <si>
    <t>223.2280(19-Apr-2023)</t>
  </si>
  <si>
    <t>NIFTY 100 - TRI</t>
  </si>
  <si>
    <t>NIFTY 500</t>
  </si>
  <si>
    <t>NIFTY 500 - TRI</t>
  </si>
  <si>
    <t>Nifty500 Multicap 50:25:25 - TRI</t>
  </si>
  <si>
    <t>S&amp;P BSE 500 - TRI</t>
  </si>
  <si>
    <t>S&amp;P BSE 500 Shariah - TRI</t>
  </si>
  <si>
    <t>** Returns less then 1 Year are Absolute and rest returns are CAGR</t>
  </si>
  <si>
    <t>Large Cap Fund Category</t>
  </si>
  <si>
    <t>New SEBI Category Norms: Minimum investment in Equity &amp; Equity Related Instruments of Large Cap Companies - 80% of Total Assets</t>
  </si>
  <si>
    <t>Aditya Birla SL Frontline Equity Fund(G)</t>
  </si>
  <si>
    <t>21126.3604(Mar-23)</t>
  </si>
  <si>
    <t>21509.15(Mar-23)</t>
  </si>
  <si>
    <t>341.9800(19-Apr-2023)</t>
  </si>
  <si>
    <t>Axis Bluechip Fund-Reg(G)</t>
  </si>
  <si>
    <t>32615.2639(Mar-23)</t>
  </si>
  <si>
    <t>33608.33(Mar-23)</t>
  </si>
  <si>
    <t>41.9700(19-Apr-2023)</t>
  </si>
  <si>
    <t>Nil for 10% of investments and 1% for remaining investments on or before 12M, Nil after 12M</t>
  </si>
  <si>
    <t>Bandhan Large Cap Fund-Reg(G)</t>
  </si>
  <si>
    <t>1040.7913(Mar-23)</t>
  </si>
  <si>
    <t>1055.30(Mar-23)</t>
  </si>
  <si>
    <t>48.6260(19-Apr-2023)</t>
  </si>
  <si>
    <t>Nil upto 10% of investment and 1% for remaining investments on or before 365D, Nil after 365D</t>
  </si>
  <si>
    <t>Baroda BNP Paribas Large Cap Fund-Reg(G)</t>
  </si>
  <si>
    <t>1362.3711(Mar-23)</t>
  </si>
  <si>
    <t>1366.82(Mar-23)</t>
  </si>
  <si>
    <t>141.8123(19-Apr-2023)</t>
  </si>
  <si>
    <t>Nil upto 10% of Units within 12M, 1% exceding 10% of Units within 12M, Nil after 12M</t>
  </si>
  <si>
    <t>Canara Rob Bluechip Equity Fund-Reg(G)</t>
  </si>
  <si>
    <t>8860.3551(Mar-23)</t>
  </si>
  <si>
    <t>8747.91(Mar-23)</t>
  </si>
  <si>
    <t>41.0700(19-Apr-2023)</t>
  </si>
  <si>
    <t>DSP Top 100 Equity Fund-Reg(G)</t>
  </si>
  <si>
    <t>2598.0964(Mar-23)</t>
  </si>
  <si>
    <t>2645.01(Mar-23)</t>
  </si>
  <si>
    <t>291.3140(19-Apr-2023)</t>
  </si>
  <si>
    <t>1% before 12M, Nil on or after 12M</t>
  </si>
  <si>
    <t>Edelweiss Large Cap Fund-Reg(G)</t>
  </si>
  <si>
    <t>407.2724(Mar-23)</t>
  </si>
  <si>
    <t>396.56(Mar-23)</t>
  </si>
  <si>
    <t>55.9500(19-Apr-2023)</t>
  </si>
  <si>
    <t>Franklin India Bluechip Fund(G)</t>
  </si>
  <si>
    <t>6187.0697(Mar-23)</t>
  </si>
  <si>
    <t>6315.75(Mar-23)</t>
  </si>
  <si>
    <t>680.8061(19-Apr-2023)</t>
  </si>
  <si>
    <t>HDFC Top 100 Fund(G)</t>
  </si>
  <si>
    <t>22294.0962(Mar-23)</t>
  </si>
  <si>
    <t>22473.51(Mar-23)</t>
  </si>
  <si>
    <t>745.9730(19-Apr-2023)</t>
  </si>
  <si>
    <t>HSBC Large Cap Fund(G)</t>
  </si>
  <si>
    <t>1405.5428(Mar-23)</t>
  </si>
  <si>
    <t>1431.82(Mar-23)</t>
  </si>
  <si>
    <t>314.0965(19-Apr-2023)</t>
  </si>
  <si>
    <t>ICICI Pru Bluechip Fund(G)</t>
  </si>
  <si>
    <t>34679.3493(Mar-23)</t>
  </si>
  <si>
    <t>34726.11(Mar-23)</t>
  </si>
  <si>
    <t>68.2000(19-Apr-2023)</t>
  </si>
  <si>
    <t>1% on or before 1Y, NIL after 1Y</t>
  </si>
  <si>
    <t>IDBI India Top 100 Equity Fund(G)</t>
  </si>
  <si>
    <t>600.1918(Mar-23)</t>
  </si>
  <si>
    <t>606.68(Mar-23)</t>
  </si>
  <si>
    <t>39.5000(19-Apr-2023)</t>
  </si>
  <si>
    <t>1% on or before 1Y,Nil after 1Y</t>
  </si>
  <si>
    <t>Indiabulls Blue Chip Fund-Reg(G)</t>
  </si>
  <si>
    <t>91.5231(Mar-23)</t>
  </si>
  <si>
    <t>94.15(Mar-23)</t>
  </si>
  <si>
    <t>28.9200(19-Apr-2023)</t>
  </si>
  <si>
    <t>1% on or before 7D, Nil after 7D</t>
  </si>
  <si>
    <t>Invesco India Largecap Fund(G)</t>
  </si>
  <si>
    <t>722.7949(Mar-23)</t>
  </si>
  <si>
    <t>730.37(Mar-23)</t>
  </si>
  <si>
    <t>42.4700(19-Apr-2023)</t>
  </si>
  <si>
    <t xml:space="preserve">Nil </t>
  </si>
  <si>
    <t>JM Large Cap Fund-Reg(G)</t>
  </si>
  <si>
    <t>44.7973(Mar-23)</t>
  </si>
  <si>
    <t>45.99(Mar-23)</t>
  </si>
  <si>
    <t>99.6998(19-Apr-2023)</t>
  </si>
  <si>
    <t>Kotak Bluechip Fund(G)</t>
  </si>
  <si>
    <t>5375.9083(Mar-23)</t>
  </si>
  <si>
    <t>5303.82(Mar-23)</t>
  </si>
  <si>
    <t>375.7590(19-Apr-2023)</t>
  </si>
  <si>
    <t>LIC MF Large Cap Fund-Reg(G)</t>
  </si>
  <si>
    <t>647.8853(Mar-23)</t>
  </si>
  <si>
    <t>660.87(Mar-23)</t>
  </si>
  <si>
    <t>38.9756(19-Apr-2023)</t>
  </si>
  <si>
    <t>Nippon India Large Cap Fund(G)</t>
  </si>
  <si>
    <t>12736.6680(Mar-23)</t>
  </si>
  <si>
    <t>12637.28(Mar-23)</t>
  </si>
  <si>
    <t>54.8223(19-Apr-2023)</t>
  </si>
  <si>
    <t>PGIM India Large Cap Fund(G)</t>
  </si>
  <si>
    <t>432.2798(Mar-23)</t>
  </si>
  <si>
    <t>429.40(Mar-23)</t>
  </si>
  <si>
    <t>244.0500(19-Apr-2023)</t>
  </si>
  <si>
    <t>Quant Focused Fund(G)</t>
  </si>
  <si>
    <t>237.7758(Mar-23)</t>
  </si>
  <si>
    <t>218.58(Mar-23)</t>
  </si>
  <si>
    <t>55.2689(19-Apr-2023)</t>
  </si>
  <si>
    <t>Quant Large &amp; Mid Cap Fund(G)</t>
  </si>
  <si>
    <t>709.3272(Mar-23)</t>
  </si>
  <si>
    <t>639.72(Mar-23)</t>
  </si>
  <si>
    <t>70.6408(19-Apr-2023)</t>
  </si>
  <si>
    <t>SBI BlueChip Fund-Reg(G)</t>
  </si>
  <si>
    <t>34042.0890(Mar-23)</t>
  </si>
  <si>
    <t>34354.14(Mar-23)</t>
  </si>
  <si>
    <t>63.2697(19-Apr-2023)</t>
  </si>
  <si>
    <t>Tata Large Cap Fund-Reg(G)</t>
  </si>
  <si>
    <t>1381.0252(Mar-23)</t>
  </si>
  <si>
    <t>1389.79(Mar-23)</t>
  </si>
  <si>
    <t>333.7316(19-Apr-2023)</t>
  </si>
  <si>
    <t>Nil upto 12% of investments and 1% for remaining investments on or before 365D, Nil after 365D</t>
  </si>
  <si>
    <t>Taurus Largecap Equity Fund-Reg(G)</t>
  </si>
  <si>
    <t>30.9878(Mar-23)</t>
  </si>
  <si>
    <t>31.99(Mar-23)</t>
  </si>
  <si>
    <t>102.7700(19-Apr-2023)</t>
  </si>
  <si>
    <t>Union Largecap Fund-Reg(G)</t>
  </si>
  <si>
    <t>230.0143(Mar-23)</t>
  </si>
  <si>
    <t>233.59(Mar-23)</t>
  </si>
  <si>
    <t>16.1700(19-Apr-2023)</t>
  </si>
  <si>
    <t>UTI Mastershare-Reg(G)</t>
  </si>
  <si>
    <t>10262.6703(Mar-23)</t>
  </si>
  <si>
    <t>10439.15(Mar-23)</t>
  </si>
  <si>
    <t>187.2439(19-Apr-2023)</t>
  </si>
  <si>
    <t>NIFTY 100</t>
  </si>
  <si>
    <t>NIFTY LargeMidcap 250 - TRI</t>
  </si>
  <si>
    <t>S&amp;P BSE 100 - TRI</t>
  </si>
  <si>
    <t>Large &amp; Mid Cap Fund Category</t>
  </si>
  <si>
    <t>New SEBI Category Norms: Minimum investment in Equity &amp; Equity Related Instruments of Large Cap Companies - 35% of Total Assets and in Equity &amp; Equity Related Instruments of Mid Cap Companies - 35% of Total Assets</t>
  </si>
  <si>
    <t>Aditya Birla SL Equity Advantage Fund(G)</t>
  </si>
  <si>
    <t>4805.3649(Mar-23)</t>
  </si>
  <si>
    <t>4926.91(Mar-23)</t>
  </si>
  <si>
    <t>584.5700(19-Apr-2023)</t>
  </si>
  <si>
    <t>Axis Growth Opp Fund-Reg(G)</t>
  </si>
  <si>
    <t>7909.1013(Mar-23)</t>
  </si>
  <si>
    <t>8067.39(Mar-23)</t>
  </si>
  <si>
    <t>19.4500(19-Apr-2023)</t>
  </si>
  <si>
    <t>Bandhan Core Equity Fund-Reg(G)</t>
  </si>
  <si>
    <t>2378.4743(Mar-23)</t>
  </si>
  <si>
    <t>2424.78(Mar-23)</t>
  </si>
  <si>
    <t>72.0400(19-Apr-2023)</t>
  </si>
  <si>
    <t>Bank of India Large &amp; Mid Cap Equity Fund-Reg(G)</t>
  </si>
  <si>
    <t>204.6649(Mar-23)</t>
  </si>
  <si>
    <t>208.00(Mar-23)</t>
  </si>
  <si>
    <t>55.7800(19-Apr-2023)</t>
  </si>
  <si>
    <t>NIL upto 10% of units and 1% for in execss of above Limit on or before 1Y, NIL after 1Y</t>
  </si>
  <si>
    <t>Canara Rob Emerg Equities Fund-Reg(G)</t>
  </si>
  <si>
    <t>15416.8027(Mar-23)</t>
  </si>
  <si>
    <t>15362.58(Mar-23)</t>
  </si>
  <si>
    <t>157.9900(19-Apr-2023)</t>
  </si>
  <si>
    <t>DSP Equity Opportunities Fund-Reg(G)</t>
  </si>
  <si>
    <t>7066.3156(Mar-23)</t>
  </si>
  <si>
    <t>7188.93(Mar-23)</t>
  </si>
  <si>
    <t>358.2950(19-Apr-2023)</t>
  </si>
  <si>
    <t>Edelweiss Large &amp; Mid Cap Fund-Reg(G)</t>
  </si>
  <si>
    <t>1739.4693(Mar-23)</t>
  </si>
  <si>
    <t>1707.33(Mar-23)</t>
  </si>
  <si>
    <t>52.2780(19-Apr-2023)</t>
  </si>
  <si>
    <t>Franklin India Equity Advantage Fund(G)</t>
  </si>
  <si>
    <t>2538.7381(Mar-23)</t>
  </si>
  <si>
    <t>2593.31(Mar-23)</t>
  </si>
  <si>
    <t>118.0219(19-Apr-2023)</t>
  </si>
  <si>
    <t>HDFC Large and Mid Cap Fund-Reg(G)</t>
  </si>
  <si>
    <t>8056.7416(Mar-23)</t>
  </si>
  <si>
    <t>7964.25(Mar-23)</t>
  </si>
  <si>
    <t>197.1150(19-Apr-2023)</t>
  </si>
  <si>
    <t>HSBC Large &amp; Mid Cap Fund-Reg(G)</t>
  </si>
  <si>
    <t>1978.1454(Mar-23)</t>
  </si>
  <si>
    <t>2008.93(Mar-23)</t>
  </si>
  <si>
    <t>15.5143(19-Apr-2023)</t>
  </si>
  <si>
    <t>ICICI Pru Large &amp; Mid Cap Fund(G)</t>
  </si>
  <si>
    <t>7246.5845(Mar-23)</t>
  </si>
  <si>
    <t>6733.68(Mar-23)</t>
  </si>
  <si>
    <t>575.8200(19-Apr-2023)</t>
  </si>
  <si>
    <t>1% on or before 1M, Nil after 1M</t>
  </si>
  <si>
    <t>Invesco India Growth Opp Fund(G)</t>
  </si>
  <si>
    <t>3660.3875(Mar-23)</t>
  </si>
  <si>
    <t>3728.87(Mar-23)</t>
  </si>
  <si>
    <t>51.4000(19-Apr-2023)</t>
  </si>
  <si>
    <t>Kotak Equity Opp Fund(G)</t>
  </si>
  <si>
    <t>11892.9271(Mar-23)</t>
  </si>
  <si>
    <t>11675.59(Mar-23)</t>
  </si>
  <si>
    <t>206.6260(19-Apr-2023)</t>
  </si>
  <si>
    <t>LIC MF Large &amp; Midcap Fund-Reg(G)</t>
  </si>
  <si>
    <t>1898.7302(Mar-23)</t>
  </si>
  <si>
    <t>1898.63(Mar-23)</t>
  </si>
  <si>
    <t>23.0227(19-Apr-2023)</t>
  </si>
  <si>
    <t>Mirae Asset Emerging Bluechip-Reg(G)</t>
  </si>
  <si>
    <t>23447.2669(Mar-23)</t>
  </si>
  <si>
    <t>23713.45(Mar-23)</t>
  </si>
  <si>
    <t>94.3760(19-Apr-2023)</t>
  </si>
  <si>
    <t>Navi Large &amp; Midcap Fund-Reg(G)</t>
  </si>
  <si>
    <t>230.5710(Mar-23)</t>
  </si>
  <si>
    <t>236.25(Mar-23)</t>
  </si>
  <si>
    <t>24.3023(19-Apr-2023)</t>
  </si>
  <si>
    <t>Nippon India Vision Fund(G)</t>
  </si>
  <si>
    <t>3022.5758(Mar-23)</t>
  </si>
  <si>
    <t>3066.20(Mar-23)</t>
  </si>
  <si>
    <t>834.6676(19-Apr-2023)</t>
  </si>
  <si>
    <t>SBI Large &amp; Midcap Fund-Reg(G)</t>
  </si>
  <si>
    <t>9827.4700(Mar-23)</t>
  </si>
  <si>
    <t>9421.27(Mar-23)</t>
  </si>
  <si>
    <t>393.2469(19-Apr-2023)</t>
  </si>
  <si>
    <t>Sundaram Large and Mid Cap Fund(G)</t>
  </si>
  <si>
    <t>4833.4525(Mar-23)</t>
  </si>
  <si>
    <t>4962.17(Mar-23)</t>
  </si>
  <si>
    <t>53.6778(19-Apr-2023)</t>
  </si>
  <si>
    <t>Tata Large &amp; Mid Cap Fund(G)</t>
  </si>
  <si>
    <t>3797.5415(Mar-23)</t>
  </si>
  <si>
    <t>3711.23(Mar-23)</t>
  </si>
  <si>
    <t>351.5871(19-Apr-2023)</t>
  </si>
  <si>
    <t>Nil upto 12% of investment and 1% for remaining investments on or before 90D, Nil after 90D</t>
  </si>
  <si>
    <t>UTI Core Equity Fund-Reg(G)</t>
  </si>
  <si>
    <t>1526.5405(Mar-23)</t>
  </si>
  <si>
    <t>1524.83(Mar-23)</t>
  </si>
  <si>
    <t>101.6491(19-Apr-2023)</t>
  </si>
  <si>
    <t>1% before 1Y, Nil on or after 1Y</t>
  </si>
  <si>
    <t>NIFTY LargeMidcap 250</t>
  </si>
  <si>
    <t>S&amp;P BSE 250 LargeMidCap Index - TRI</t>
  </si>
  <si>
    <t>Mid Cap Fund Category</t>
  </si>
  <si>
    <t>New SEBI Category Norms: Minimum investment in Equity &amp; Equity Related Instruments of Mid Cap Companies - 80% of Total Assets</t>
  </si>
  <si>
    <t>Aditya Birla SL Midcap Fund(G)</t>
  </si>
  <si>
    <t>3377.6732(Mar-23)</t>
  </si>
  <si>
    <t>3437.69(Mar-23)</t>
  </si>
  <si>
    <t>447.8400(19-Apr-2023)</t>
  </si>
  <si>
    <t>Axis Midcap Fund-Reg(G)</t>
  </si>
  <si>
    <t>18748.7471(Mar-23)</t>
  </si>
  <si>
    <t>18916.25(Mar-23)</t>
  </si>
  <si>
    <t>65.8400(19-Apr-2023)</t>
  </si>
  <si>
    <t>Baroda BNP Paribas Mid Cap Fund-Reg(G)</t>
  </si>
  <si>
    <t>1191.5974(Mar-23)</t>
  </si>
  <si>
    <t>1204.97(Mar-23)</t>
  </si>
  <si>
    <t>59.0523(19-Apr-2023)</t>
  </si>
  <si>
    <t>DSP Midcap Fund-Reg(G)</t>
  </si>
  <si>
    <t>12916.6949(Mar-23)</t>
  </si>
  <si>
    <t>13319.58(Mar-23)</t>
  </si>
  <si>
    <t>84.9830(19-Apr-2023)</t>
  </si>
  <si>
    <t>Edelweiss Mid Cap Fund-Reg(G)</t>
  </si>
  <si>
    <t>2613.6995(Mar-23)</t>
  </si>
  <si>
    <t>2527.21(Mar-23)</t>
  </si>
  <si>
    <t>51.9400(19-Apr-2023)</t>
  </si>
  <si>
    <t>Franklin India Prima Fund(G)</t>
  </si>
  <si>
    <t>7298.0662(Mar-23)</t>
  </si>
  <si>
    <t>7404.74(Mar-23)</t>
  </si>
  <si>
    <t>1503.0309(19-Apr-2023)</t>
  </si>
  <si>
    <t>HDFC Mid-Cap Opportunities Fund(G)</t>
  </si>
  <si>
    <t>35172.9167(Mar-23)</t>
  </si>
  <si>
    <t>35468.57(Mar-23)</t>
  </si>
  <si>
    <t>102.5770(19-Apr-2023)</t>
  </si>
  <si>
    <t>HSBC Midcap Fund-Reg(G)</t>
  </si>
  <si>
    <t>6899.3484(Mar-23)</t>
  </si>
  <si>
    <t>7091.82(Mar-23)</t>
  </si>
  <si>
    <t>206.0323(19-Apr-2023)</t>
  </si>
  <si>
    <t>ICICI Pru Midcap Fund(G)</t>
  </si>
  <si>
    <t>3514.5380(Mar-23)</t>
  </si>
  <si>
    <t>3588.37(Mar-23)</t>
  </si>
  <si>
    <t>161.7400(19-Apr-2023)</t>
  </si>
  <si>
    <t>IDBI Midcap Fund(G)</t>
  </si>
  <si>
    <t>173.3819(Mar-23)</t>
  </si>
  <si>
    <t>179.42(Mar-23)</t>
  </si>
  <si>
    <t>16.2800(19-Apr-2023)</t>
  </si>
  <si>
    <t>Invesco India Midcap Fund(G)</t>
  </si>
  <si>
    <t>2632.6330(Mar-23)</t>
  </si>
  <si>
    <t>2642.67(Mar-23)</t>
  </si>
  <si>
    <t>88.4100(19-Apr-2023)</t>
  </si>
  <si>
    <t>Kotak Emerging Equity Fund(G)</t>
  </si>
  <si>
    <t>24406.7120(Mar-23)</t>
  </si>
  <si>
    <t>23795.38(Mar-23)</t>
  </si>
  <si>
    <t>75.6820(19-Apr-2023)</t>
  </si>
  <si>
    <t>Mahindra Manulife Mid Cap Fund-Reg(G)</t>
  </si>
  <si>
    <t>1077.4415(Mar-23)</t>
  </si>
  <si>
    <t>1068.63(Mar-23)</t>
  </si>
  <si>
    <t>17.6060(19-Apr-2023)</t>
  </si>
  <si>
    <t>Motilal Oswal Midcap Fund-Reg(G)</t>
  </si>
  <si>
    <t>3800.7202(Mar-23)</t>
  </si>
  <si>
    <t>3720.26(Mar-23)</t>
  </si>
  <si>
    <t>50.6495(19-Apr-2023)</t>
  </si>
  <si>
    <t>Nippon India Growth Fund(G)</t>
  </si>
  <si>
    <t>13420.4042(Mar-23)</t>
  </si>
  <si>
    <t>13510.28(Mar-23)</t>
  </si>
  <si>
    <t>2147.7364(19-Apr-2023)</t>
  </si>
  <si>
    <t>PGIM India Midcap Opp Fund-Reg(G)</t>
  </si>
  <si>
    <t>7811.5955(Mar-23)</t>
  </si>
  <si>
    <t>7704.87(Mar-23)</t>
  </si>
  <si>
    <t>42.3000(19-Apr-2023)</t>
  </si>
  <si>
    <t>Quant Mid Cap Fund(G)</t>
  </si>
  <si>
    <t>1665.4975(Mar-23)</t>
  </si>
  <si>
    <t>1533.85(Mar-23)</t>
  </si>
  <si>
    <t>130.6338(19-Apr-2023)</t>
  </si>
  <si>
    <t>SBI Magnum Midcap Fund-Reg(G)</t>
  </si>
  <si>
    <t>8733.5067(Mar-23)</t>
  </si>
  <si>
    <t>8570.52(Mar-23)</t>
  </si>
  <si>
    <t>147.5263(19-Apr-2023)</t>
  </si>
  <si>
    <t>Sundaram Mid Cap Fund-Reg(G)</t>
  </si>
  <si>
    <t>6981.3513(Mar-23)</t>
  </si>
  <si>
    <t>7106.35(Mar-23)</t>
  </si>
  <si>
    <t>733.2516(19-Apr-2023)</t>
  </si>
  <si>
    <t>Tata Mid Cap Growth Fund-Reg(G)</t>
  </si>
  <si>
    <t>1780.7109(Mar-23)</t>
  </si>
  <si>
    <t>1770.60(Mar-23)</t>
  </si>
  <si>
    <t>244.2358(19-Apr-2023)</t>
  </si>
  <si>
    <t>Taurus Discovery (Midcap) Fund-Reg(G)</t>
  </si>
  <si>
    <t>72.1855(Mar-23)</t>
  </si>
  <si>
    <t>75.40(Mar-23)</t>
  </si>
  <si>
    <t>75.5100(19-Apr-2023)</t>
  </si>
  <si>
    <t>UTI Mid Cap Fund-Reg(G)</t>
  </si>
  <si>
    <t>6952.3156(Mar-23)</t>
  </si>
  <si>
    <t>7087.91(Mar-23)</t>
  </si>
  <si>
    <t>182.8717(19-Apr-2023)</t>
  </si>
  <si>
    <t>Nifty Midcap 100 - TRI</t>
  </si>
  <si>
    <t>Nifty Midcap 150</t>
  </si>
  <si>
    <t>Nifty Midcap 150 - TRI</t>
  </si>
  <si>
    <t>S&amp;P BSE 150 MidCap - TRI</t>
  </si>
  <si>
    <t>Small cap Fund Category</t>
  </si>
  <si>
    <t>New SEBI Category Norms: Minimum investment in Equity &amp; Equity Related Instruments of Small Cap Companies - 80% of Total Assets</t>
  </si>
  <si>
    <t>Aditya Birla SL Small Cap Fund(G)</t>
  </si>
  <si>
    <t>2871.0281(Mar-23)</t>
  </si>
  <si>
    <t>2941.98(Mar-23)</t>
  </si>
  <si>
    <t>51.1460(19-Apr-2023)</t>
  </si>
  <si>
    <t>Axis Small Cap Fund-Reg(G)</t>
  </si>
  <si>
    <t>11601.4419(Mar-23)</t>
  </si>
  <si>
    <t>11514.45(Mar-23)</t>
  </si>
  <si>
    <t>63.0600(19-Apr-2023)</t>
  </si>
  <si>
    <t>Bank of India Small Cap Fund-Reg(G)</t>
  </si>
  <si>
    <t>428.0269(Mar-23)</t>
  </si>
  <si>
    <t>417.23(Mar-23)</t>
  </si>
  <si>
    <t>26.2400(19-Apr-2023)</t>
  </si>
  <si>
    <t>Nil upto 10% of units and 1% for excess units on or before 1Y, Nil after 1Y</t>
  </si>
  <si>
    <t>Canara Rob Small Cap Fund-Reg(G)</t>
  </si>
  <si>
    <t>5106.0430(Mar-23)</t>
  </si>
  <si>
    <t>4821.94(Mar-23)</t>
  </si>
  <si>
    <t>24.0800(19-Apr-2023)</t>
  </si>
  <si>
    <t>DSP Small Cap Fund-Reg(G)</t>
  </si>
  <si>
    <t>8877.6391(Mar-23)</t>
  </si>
  <si>
    <t>9073.06(Mar-23)</t>
  </si>
  <si>
    <t>112.6330(19-Apr-2023)</t>
  </si>
  <si>
    <t>Edelweiss Small Cap Fund-Reg(G)</t>
  </si>
  <si>
    <t>1499.5439(Mar-23)</t>
  </si>
  <si>
    <t>1466.05(Mar-23)</t>
  </si>
  <si>
    <t>25.1710(19-Apr-2023)</t>
  </si>
  <si>
    <t>Franklin India Smaller Cos Fund(G)</t>
  </si>
  <si>
    <t>7293.1610(Mar-23)</t>
  </si>
  <si>
    <t>7258.74(Mar-23)</t>
  </si>
  <si>
    <t>98.3904(19-Apr-2023)</t>
  </si>
  <si>
    <t>HDFC Small Cap Fund-Reg(G)</t>
  </si>
  <si>
    <t>14962.6311(Mar-23)</t>
  </si>
  <si>
    <t>14784.79(Mar-23)</t>
  </si>
  <si>
    <t>81.3880(19-Apr-2023)</t>
  </si>
  <si>
    <t>HSBC Small Cap Fund-Reg(G)</t>
  </si>
  <si>
    <t>8718.4402(Mar-23)</t>
  </si>
  <si>
    <t>8689.54(Mar-23)</t>
  </si>
  <si>
    <t>48.7776(19-Apr-2023)</t>
  </si>
  <si>
    <t>ICICI Pru Smallcap Fund(G)</t>
  </si>
  <si>
    <t>4761.8251(Mar-23)</t>
  </si>
  <si>
    <t>4660.81(Mar-23)</t>
  </si>
  <si>
    <t>53.5100(19-Apr-2023)</t>
  </si>
  <si>
    <t>IDBI Small Cap Fund(G)</t>
  </si>
  <si>
    <t>140.8936(Mar-23)</t>
  </si>
  <si>
    <t>145.02(Mar-23)</t>
  </si>
  <si>
    <t>18.0100(19-Apr-2023)</t>
  </si>
  <si>
    <t>Invesco India Smallcap Fund-Reg(G)</t>
  </si>
  <si>
    <t>1415.3825(Mar-23)</t>
  </si>
  <si>
    <t>1403.56(Mar-23)</t>
  </si>
  <si>
    <t>21.4300(19-Apr-2023)</t>
  </si>
  <si>
    <t>Kotak Small Cap Fund(G)</t>
  </si>
  <si>
    <t>8672.2343(Mar-23)</t>
  </si>
  <si>
    <t>8627.27(Mar-23)</t>
  </si>
  <si>
    <t>161.0690(19-Apr-2023)</t>
  </si>
  <si>
    <t>Nippon India Small Cap Fund(G)</t>
  </si>
  <si>
    <t>24490.8275(Mar-23)</t>
  </si>
  <si>
    <t>24022.23(Mar-23)</t>
  </si>
  <si>
    <t>94.0124(19-Apr-2023)</t>
  </si>
  <si>
    <t>Quant Small Cap Fund(G)</t>
  </si>
  <si>
    <t>3578.8415(Mar-23)</t>
  </si>
  <si>
    <t>3268.09(Mar-23)</t>
  </si>
  <si>
    <t>143.0617(19-Apr-2023)</t>
  </si>
  <si>
    <t>SBI Small Cap Fund-Reg(G)</t>
  </si>
  <si>
    <t>15590.4337(Mar-23)</t>
  </si>
  <si>
    <t>15415.00(Mar-23)</t>
  </si>
  <si>
    <t>111.2187(19-Apr-2023)</t>
  </si>
  <si>
    <t>Sundaram Small Cap Fund(G)</t>
  </si>
  <si>
    <t>1960.0974(Mar-23)</t>
  </si>
  <si>
    <t>1986.66(Mar-23)</t>
  </si>
  <si>
    <t>149.3369(19-Apr-2023)</t>
  </si>
  <si>
    <t>Tata Small Cap Fund-Reg(G)</t>
  </si>
  <si>
    <t>3512.3392(Mar-23)</t>
  </si>
  <si>
    <t>3276.35(Mar-23)</t>
  </si>
  <si>
    <t>23.6936(19-Apr-2023)</t>
  </si>
  <si>
    <t>Union Small Cap Fund-Reg(G)</t>
  </si>
  <si>
    <t>708.3101(Mar-23)</t>
  </si>
  <si>
    <t>711.29(Mar-23)</t>
  </si>
  <si>
    <t>29.2100(19-Apr-2023)</t>
  </si>
  <si>
    <t>Nifty Smallcap 100 - TRI</t>
  </si>
  <si>
    <t>Nifty Smallcap 250</t>
  </si>
  <si>
    <t>Nifty Smallcap 250 - TRI</t>
  </si>
  <si>
    <t>S&amp;P BSE 250 Small Cap - TRI</t>
  </si>
  <si>
    <t>New SEBI Category Norms: Predominantly Investing in Dividend yielding Stocks  &amp; Minimum investment in Equity &amp; Equity Related Instruments - 65% of Total Assets</t>
  </si>
  <si>
    <t>Aditya Birla SL Dividend Yield Fund(G)</t>
  </si>
  <si>
    <t>856.1673(Mar-23)</t>
  </si>
  <si>
    <t>867.71(Mar-23)</t>
  </si>
  <si>
    <t>270.4400(19-Apr-2023)</t>
  </si>
  <si>
    <t>ICICI Pru Dividend Yield Equity Fund(G)</t>
  </si>
  <si>
    <t>1302.5294(Mar-23)</t>
  </si>
  <si>
    <t>1258.48(Mar-23)</t>
  </si>
  <si>
    <t>29.3600(19-Apr-2023)</t>
  </si>
  <si>
    <t>IDBI Dividend Yield Fund-Reg(G)</t>
  </si>
  <si>
    <t>84.2052(Mar-23)</t>
  </si>
  <si>
    <t>86.74(Mar-23)</t>
  </si>
  <si>
    <t>16.8700(19-Apr-2023)</t>
  </si>
  <si>
    <t>Nil upto 10% of units and 1% for excess units on or before 12M, Nil after 12M</t>
  </si>
  <si>
    <t>Sundaram Dividend Yield Fund(G)</t>
  </si>
  <si>
    <t>395.6602(Mar-23)</t>
  </si>
  <si>
    <t>381.79(Mar-23)</t>
  </si>
  <si>
    <t>86.4247(19-Apr-2023)</t>
  </si>
  <si>
    <t>Nil upto 24% of units and 1% for remaining units on or before 365D, Nil after 365D</t>
  </si>
  <si>
    <t>Templeton India Equity Income Fund(G)</t>
  </si>
  <si>
    <t>1390.2064(Mar-23)</t>
  </si>
  <si>
    <t>1359.31(Mar-23)</t>
  </si>
  <si>
    <t>88.3788(19-Apr-2023)</t>
  </si>
  <si>
    <t>UTI Dividend Yield Fund-Reg(G)</t>
  </si>
  <si>
    <t>2766.5765(Mar-23)</t>
  </si>
  <si>
    <t>2815.09(Mar-23)</t>
  </si>
  <si>
    <t>101.9704(19-Apr-2023)</t>
  </si>
  <si>
    <t>Nifty Dividend Opportunities 50</t>
  </si>
  <si>
    <t>New SEBI Category Norms: Investing in Value Investment Strategy &amp; Minimum investment in Equity &amp; Equity Related Instruments - 65% of Total Assets</t>
  </si>
  <si>
    <t>Aditya Birla SL Pure Value Fund(G)</t>
  </si>
  <si>
    <t>3823.8035(Mar-23)</t>
  </si>
  <si>
    <t>3900.85(Mar-23)</t>
  </si>
  <si>
    <t>73.5549(19-Apr-2023)</t>
  </si>
  <si>
    <t>Bandhan Sterling Value Fund-Reg(G)</t>
  </si>
  <si>
    <t>5220.3722(Mar-23)</t>
  </si>
  <si>
    <t>5200.21(Mar-23)</t>
  </si>
  <si>
    <t>92.9990(19-Apr-2023)</t>
  </si>
  <si>
    <t>HDFC Capital Builder Value Fund(G)</t>
  </si>
  <si>
    <t>5231.1284(Mar-23)</t>
  </si>
  <si>
    <t>5341.15(Mar-23)</t>
  </si>
  <si>
    <t>437.6910(19-Apr-2023)</t>
  </si>
  <si>
    <t>HSBC Value Fund-Reg(G)</t>
  </si>
  <si>
    <t>7883.6341(Mar-23)</t>
  </si>
  <si>
    <t>7931.24(Mar-23)</t>
  </si>
  <si>
    <t>60.9508(19-Apr-2023)</t>
  </si>
  <si>
    <t>ICICI Pru Value Discovery Fund(G)</t>
  </si>
  <si>
    <t>27677.2593(Mar-23)</t>
  </si>
  <si>
    <t>27695.51(Mar-23)</t>
  </si>
  <si>
    <t>277.4100(19-Apr-2023)</t>
  </si>
  <si>
    <t>IDBI Long Term Value Fund-Reg(G)</t>
  </si>
  <si>
    <t>91.3343(Mar-23)</t>
  </si>
  <si>
    <t>94.77(Mar-23)</t>
  </si>
  <si>
    <t>15.7500(19-Apr-2023)</t>
  </si>
  <si>
    <t>Nil upto 10% of units and in excess of limits 1% on or before 12M, Nil after 12M</t>
  </si>
  <si>
    <t>Indiabulls Value Fund-Reg(G)</t>
  </si>
  <si>
    <t>9.4636(Mar-23)</t>
  </si>
  <si>
    <t>9.91(Mar-23)</t>
  </si>
  <si>
    <t>16.6931(19-Apr-2023)</t>
  </si>
  <si>
    <t>JM Value Fund(G)</t>
  </si>
  <si>
    <t>163.3631(Mar-23)</t>
  </si>
  <si>
    <t>165.82(Mar-23)</t>
  </si>
  <si>
    <t>54.4889(19-Apr-2023)</t>
  </si>
  <si>
    <t>Nippon India Value Fund(G)</t>
  </si>
  <si>
    <t>4634.1052(Mar-23)</t>
  </si>
  <si>
    <t>4730.05(Mar-23)</t>
  </si>
  <si>
    <t>123.8554(19-Apr-2023)</t>
  </si>
  <si>
    <t>Quantum Long Term Equity Value Fund-Reg(G)</t>
  </si>
  <si>
    <t>823.2577(Mar-23)</t>
  </si>
  <si>
    <t>856.64(Mar-23)</t>
  </si>
  <si>
    <t>77.2900(19-Apr-2023)</t>
  </si>
  <si>
    <t>Nil upto 10% of units on or before 730D, For remaining units 2% on or before 365D and 1% after 365D but before 730D, Nil after 730D</t>
  </si>
  <si>
    <t>Tata Equity P/E Fund(G)</t>
  </si>
  <si>
    <t>5128.2183(Mar-23)</t>
  </si>
  <si>
    <t>5192.40(Mar-23)</t>
  </si>
  <si>
    <t>209.0558(19-Apr-2023)</t>
  </si>
  <si>
    <t>Nil upto 12% on investment and 1% for rest investment on or before 12M, Nil after 12M</t>
  </si>
  <si>
    <t>Templeton India Value Fund(IDCW)</t>
  </si>
  <si>
    <t>892.4360(Mar-23)</t>
  </si>
  <si>
    <t>849.50(Mar-23)</t>
  </si>
  <si>
    <t>75.8891(19-Apr-2023)</t>
  </si>
  <si>
    <t>Union Value Discovery Fund-Reg(G)</t>
  </si>
  <si>
    <t>144.8514(Mar-23)</t>
  </si>
  <si>
    <t>146.60(Mar-23)</t>
  </si>
  <si>
    <t>17.0900(19-Apr-2023)</t>
  </si>
  <si>
    <t>UTI Value Opp Fund-Reg(G)</t>
  </si>
  <si>
    <t>6652.0193(Mar-23)</t>
  </si>
  <si>
    <t>6844.33(Mar-23)</t>
  </si>
  <si>
    <t>100.3287(19-Apr-2023)</t>
  </si>
  <si>
    <t>NIFTY500 Value 50 - TRI</t>
  </si>
  <si>
    <t>New SEBI Category Norms: Investing in Contrarian Investment Strategy &amp; Minimum investment in Equity &amp; Equity Related Instruments - 65% of Total Assets</t>
  </si>
  <si>
    <t>Invesco India Contra Fund(G)</t>
  </si>
  <si>
    <t>9390.6638(Mar-23)</t>
  </si>
  <si>
    <t>9485.56(Mar-23)</t>
  </si>
  <si>
    <t>76.7700(19-Apr-2023)</t>
  </si>
  <si>
    <t>Kotak India EQ Contra Fund(G)</t>
  </si>
  <si>
    <t>1467.1974(Mar-23)</t>
  </si>
  <si>
    <t>1457.34(Mar-23)</t>
  </si>
  <si>
    <t>86.9890(19-Apr-2023)</t>
  </si>
  <si>
    <t>SBI Contra Fund-Reg(G)</t>
  </si>
  <si>
    <t>8979.0995(Mar-23)</t>
  </si>
  <si>
    <t>8238.20(Mar-23)</t>
  </si>
  <si>
    <t>231.5630(19-Apr-2023)</t>
  </si>
  <si>
    <t>New SEBI Category Norms: Investing in Maximum 30 Stocks &amp; Minimum investment in Equity &amp; Equity Related Instruments - 65% of Total Assets</t>
  </si>
  <si>
    <t>Aditya Birla SL Focused Equity Fund(G)</t>
  </si>
  <si>
    <t>5627.5366(Mar-23)</t>
  </si>
  <si>
    <t>5727.01(Mar-23)</t>
  </si>
  <si>
    <t>88.9311(19-Apr-2023)</t>
  </si>
  <si>
    <t>Axis Focused 25 Fund-Reg(G)</t>
  </si>
  <si>
    <t>14700.6639(Mar-23)</t>
  </si>
  <si>
    <t>15405.05(Mar-23)</t>
  </si>
  <si>
    <t>37.4100(19-Apr-2023)</t>
  </si>
  <si>
    <t>Bandhan Focused Equity Fund-Reg(G)</t>
  </si>
  <si>
    <t>1200.1395(Mar-23)</t>
  </si>
  <si>
    <t>1213.41(Mar-23)</t>
  </si>
  <si>
    <t>51.7670(19-Apr-2023)</t>
  </si>
  <si>
    <t>Baroda BNP Paribas Focused Fund-Reg(G)</t>
  </si>
  <si>
    <t>304.2989(Mar-23)</t>
  </si>
  <si>
    <t>300.46(Mar-23)</t>
  </si>
  <si>
    <t>14.6053(19-Apr-2023)</t>
  </si>
  <si>
    <t>Nil upto 10% of units within 12M, In excess of limit - 1% on or before 12M and Nil after 12M</t>
  </si>
  <si>
    <t>DSP Focus Fund-Reg(G)</t>
  </si>
  <si>
    <t>1728.0621(Mar-23)</t>
  </si>
  <si>
    <t>1788.90(Mar-23)</t>
  </si>
  <si>
    <t>32.1080(19-Apr-2023)</t>
  </si>
  <si>
    <t>Franklin India Focused Equity Fund(G)</t>
  </si>
  <si>
    <t>8001.7686(Mar-23)</t>
  </si>
  <si>
    <t>8208.06(Mar-23)</t>
  </si>
  <si>
    <t>68.0067(19-Apr-2023)</t>
  </si>
  <si>
    <t>HDFC Focused 30 Fund(G)</t>
  </si>
  <si>
    <t>3988.2273(Mar-23)</t>
  </si>
  <si>
    <t>3557.15(Mar-23)</t>
  </si>
  <si>
    <t>132.7120(19-Apr-2023)</t>
  </si>
  <si>
    <t>ICICI Pru Focused Equity Fund(G)</t>
  </si>
  <si>
    <t>4032.9568(Mar-23)</t>
  </si>
  <si>
    <t>3960.19(Mar-23)</t>
  </si>
  <si>
    <t>51.2000(19-Apr-2023)</t>
  </si>
  <si>
    <t>IDBI Focused 30 Equity Fund-Reg(G)</t>
  </si>
  <si>
    <t>124.1548(Mar-23)</t>
  </si>
  <si>
    <t>127.07(Mar-23)</t>
  </si>
  <si>
    <t>15.1700(19-Apr-2023)</t>
  </si>
  <si>
    <t>IIFL Focused Equity Fund-Reg(G)</t>
  </si>
  <si>
    <t>3483.7555(Mar-23)</t>
  </si>
  <si>
    <t>3450.53(Mar-23)</t>
  </si>
  <si>
    <t>30.4957(19-Apr-2023)</t>
  </si>
  <si>
    <t>JM Focused Fund-Reg(G)</t>
  </si>
  <si>
    <t>42.4585(Mar-23)</t>
  </si>
  <si>
    <t>43.29(Mar-23)</t>
  </si>
  <si>
    <t>11.9479(19-Apr-2023)</t>
  </si>
  <si>
    <t>Motilal Oswal Focused Fund-Reg(G)</t>
  </si>
  <si>
    <t>1638.4120(Mar-23)</t>
  </si>
  <si>
    <t>1668.65(Mar-23)</t>
  </si>
  <si>
    <t>31.9416(19-Apr-2023)</t>
  </si>
  <si>
    <t>Nippon India Focused Equity Fund(G)</t>
  </si>
  <si>
    <t>5895.1345(Mar-23)</t>
  </si>
  <si>
    <t>6070.96(Mar-23)</t>
  </si>
  <si>
    <t>78.2527(19-Apr-2023)</t>
  </si>
  <si>
    <t>SBI Focused Equity Fund-Reg(G)</t>
  </si>
  <si>
    <t>26573.1937(Mar-23)</t>
  </si>
  <si>
    <t>26924.63(Mar-23)</t>
  </si>
  <si>
    <t>226.0551(19-Apr-2023)</t>
  </si>
  <si>
    <t>Sundaram Focused Fund(G)</t>
  </si>
  <si>
    <t>771.8107(Mar-23)</t>
  </si>
  <si>
    <t>778.13(Mar-23)</t>
  </si>
  <si>
    <t>106.8124(19-Apr-2023)</t>
  </si>
  <si>
    <t>0.25% before 7D, Nil after 7D</t>
  </si>
  <si>
    <t>Sectoral &amp; Thematic Category</t>
  </si>
  <si>
    <t>New SEBI Category Norms: Minimum investment in Equity &amp; Equity Related Instruments of  particular Sector/Theme - 80% of Total Assets</t>
  </si>
  <si>
    <t>Aditya Birla SL Banking &amp; Financial Services Fund-Reg(G)</t>
  </si>
  <si>
    <t>2371.8574(Mar-23)</t>
  </si>
  <si>
    <t>2429.77(Mar-23)</t>
  </si>
  <si>
    <t>39.9100(19-Apr-2023)</t>
  </si>
  <si>
    <t>1% on or before 30D, Nil after 30D</t>
  </si>
  <si>
    <t>Aditya Birla SL CEF-Global Agri-Reg(G)</t>
  </si>
  <si>
    <t>14.9344(Mar-23)</t>
  </si>
  <si>
    <t>15.61(Mar-23)</t>
  </si>
  <si>
    <t>35.7705(19-Apr-2023)</t>
  </si>
  <si>
    <t>Aditya Birla SL Infrastructure Fund(G)</t>
  </si>
  <si>
    <t>575.4612(Mar-23)</t>
  </si>
  <si>
    <t>576.71(Mar-23)</t>
  </si>
  <si>
    <t>54.1700(19-Apr-2023)</t>
  </si>
  <si>
    <t>Aditya Birla SL Intl. Equity Fund-A(G)</t>
  </si>
  <si>
    <t>108.2531(Mar-23)</t>
  </si>
  <si>
    <t>108.94(Mar-23)</t>
  </si>
  <si>
    <t>30.6240(19-Apr-2023)</t>
  </si>
  <si>
    <t>Aditya Birla SL Intl. Equity Fund-B(G)</t>
  </si>
  <si>
    <t>87.8675(Mar-23)</t>
  </si>
  <si>
    <t>91.98(Mar-23)</t>
  </si>
  <si>
    <t>25.7479(19-Apr-2023)</t>
  </si>
  <si>
    <t>Aditya Birla SL Mfg. Equity Fund-Reg(G)</t>
  </si>
  <si>
    <t>604.0848(Mar-23)</t>
  </si>
  <si>
    <t>626.80(Mar-23)</t>
  </si>
  <si>
    <t>18.9100(19-Apr-2023)</t>
  </si>
  <si>
    <t>Aditya Birla SL MNC Fund-Reg(G)</t>
  </si>
  <si>
    <t>2946.8775(Mar-23)</t>
  </si>
  <si>
    <t>3121.45(Mar-23)</t>
  </si>
  <si>
    <t>885.9300(19-Apr-2023)</t>
  </si>
  <si>
    <t>Bandhan Infrastructure Fund-Reg(G)</t>
  </si>
  <si>
    <t>627.6130(Mar-23)</t>
  </si>
  <si>
    <t>627.09(Mar-23)</t>
  </si>
  <si>
    <t>25.4000(19-Apr-2023)</t>
  </si>
  <si>
    <t>Bank of India Mfg &amp; Infra Fund-Reg(G)</t>
  </si>
  <si>
    <t>89.6155(Mar-23)</t>
  </si>
  <si>
    <t>88.65(Mar-23)</t>
  </si>
  <si>
    <t>30.6800(19-Apr-2023)</t>
  </si>
  <si>
    <t>Baroda BNP Paribas Banking and Fin Serv Fund-Reg(G)</t>
  </si>
  <si>
    <t>72.5375(Mar-23)</t>
  </si>
  <si>
    <t>71.52(Mar-23)</t>
  </si>
  <si>
    <t>30.7125(19-Apr-2023)</t>
  </si>
  <si>
    <t>Baroda BNP Paribas India Consumption Fund-Reg(G)</t>
  </si>
  <si>
    <t>887.1102(Mar-23)</t>
  </si>
  <si>
    <t>891.24(Mar-23)</t>
  </si>
  <si>
    <t>19.9456(19-Apr-2023)</t>
  </si>
  <si>
    <t>Canara Rob Infrastructure Fund-Reg(G)</t>
  </si>
  <si>
    <t>270.6433(Mar-23)</t>
  </si>
  <si>
    <t>254.59(Mar-23)</t>
  </si>
  <si>
    <t>82.7400(19-Apr-2023)</t>
  </si>
  <si>
    <t>DSP Healthcare Fund-Reg(G)</t>
  </si>
  <si>
    <t>1202.1008(Mar-23)</t>
  </si>
  <si>
    <t>1222.87(Mar-23)</t>
  </si>
  <si>
    <t>21.5660(19-Apr-2023)</t>
  </si>
  <si>
    <t>DSP Natural Res &amp; New Energy Fund-Reg(G)</t>
  </si>
  <si>
    <t>677.3177(Mar-23)</t>
  </si>
  <si>
    <t>691.85(Mar-23)</t>
  </si>
  <si>
    <t>58.3040(19-Apr-2023)</t>
  </si>
  <si>
    <t>Franklin Asian Equity Fund(G)</t>
  </si>
  <si>
    <t>290.0414(Mar-23)</t>
  </si>
  <si>
    <t>289.31(Mar-23)</t>
  </si>
  <si>
    <t>25.4829(19-Apr-2023)</t>
  </si>
  <si>
    <t>Franklin Build India Fund(G)</t>
  </si>
  <si>
    <t>1195.0523(Mar-23)</t>
  </si>
  <si>
    <t>1201.38(Mar-23)</t>
  </si>
  <si>
    <t>71.6676(19-Apr-2023)</t>
  </si>
  <si>
    <t>Franklin India Technology Fund(G)</t>
  </si>
  <si>
    <t>722.2339(Mar-23)</t>
  </si>
  <si>
    <t>712.03(Mar-23)</t>
  </si>
  <si>
    <t>284.0531(19-Apr-2023)</t>
  </si>
  <si>
    <t>HDFC Infrastructure Fund(G)</t>
  </si>
  <si>
    <t>598.1066(Mar-23)</t>
  </si>
  <si>
    <t>610.63(Mar-23)</t>
  </si>
  <si>
    <t>23.5170(19-Apr-2023)</t>
  </si>
  <si>
    <t>HSBC Infrastructure Fund-Reg(G)</t>
  </si>
  <si>
    <t>1512.8220(Mar-23)</t>
  </si>
  <si>
    <t>1495.95(Mar-23)</t>
  </si>
  <si>
    <t>26.3129(19-Apr-2023)</t>
  </si>
  <si>
    <t>ICICI Pru Banking &amp; Fin Serv Fund(G)</t>
  </si>
  <si>
    <t>6166.9755(Mar-23)</t>
  </si>
  <si>
    <t>5789.98(Mar-23)</t>
  </si>
  <si>
    <t>88.5700(19-Apr-2023)</t>
  </si>
  <si>
    <t>1% on or before 15D, NIL after 15D</t>
  </si>
  <si>
    <t>ICICI Pru Bharat Consumption Fund(G)</t>
  </si>
  <si>
    <t>1863.9099(Mar-23)</t>
  </si>
  <si>
    <t>1834.93(Mar-23)</t>
  </si>
  <si>
    <t>15.8900(19-Apr-2023)</t>
  </si>
  <si>
    <t>1% on or before 3M, Nil after 3M</t>
  </si>
  <si>
    <t>ICICI Pru Exports &amp; Services Fund(G)</t>
  </si>
  <si>
    <t>1053.6667(Mar-23)</t>
  </si>
  <si>
    <t>1055.47(Mar-23)</t>
  </si>
  <si>
    <t>96.1500(19-Apr-2023)</t>
  </si>
  <si>
    <t>ICICI Pru FMCG Fund(G)</t>
  </si>
  <si>
    <t>1186.0638(Mar-23)</t>
  </si>
  <si>
    <t>1186.47(Mar-23)</t>
  </si>
  <si>
    <t>396.1000(19-Apr-2023)</t>
  </si>
  <si>
    <t>ICICI Pru Pharma Healthcare &amp; Diagnostics (P.H.D) Fund-(G)</t>
  </si>
  <si>
    <t>2594.5885(Mar-23)</t>
  </si>
  <si>
    <t>2530.53(Mar-23)</t>
  </si>
  <si>
    <t>19.3300(19-Apr-2023)</t>
  </si>
  <si>
    <t>ICICI Pru Technology Fund(G)</t>
  </si>
  <si>
    <t>10093.6107(Mar-23)</t>
  </si>
  <si>
    <t>9292.92(Mar-23)</t>
  </si>
  <si>
    <t>124.5500(19-Apr-2023)</t>
  </si>
  <si>
    <t>ICICI Pru US Bluechip Equity Fund(G)</t>
  </si>
  <si>
    <t>2512.7584(Mar-23)</t>
  </si>
  <si>
    <t>2350.14(Mar-23)</t>
  </si>
  <si>
    <t>48.6200(19-Apr-2023)</t>
  </si>
  <si>
    <t>IDBI Banking &amp; Financial Services Fund-Reg(G)</t>
  </si>
  <si>
    <t>80.0621(Mar-23)</t>
  </si>
  <si>
    <t>82.56(Mar-23)</t>
  </si>
  <si>
    <t>13.8700(19-Apr-2023)</t>
  </si>
  <si>
    <t>IDBI Healthcare Fund-Reg(G)</t>
  </si>
  <si>
    <t>49.6217(Mar-23)</t>
  </si>
  <si>
    <t>51.13(Mar-23)</t>
  </si>
  <si>
    <t>16.5800(19-Apr-2023)</t>
  </si>
  <si>
    <t>Invesco India Financial Services Fund(G)</t>
  </si>
  <si>
    <t>479.7172(Mar-23)</t>
  </si>
  <si>
    <t>478.61(Mar-23)</t>
  </si>
  <si>
    <t>81.2200(19-Apr-2023)</t>
  </si>
  <si>
    <t>Invesco India Infrastructure Fund(G)</t>
  </si>
  <si>
    <t>462.6084(Mar-23)</t>
  </si>
  <si>
    <t>449.39(Mar-23)</t>
  </si>
  <si>
    <t>32.7100(19-Apr-2023)</t>
  </si>
  <si>
    <t>Kotak Infra &amp; Eco Reform Fund(G)</t>
  </si>
  <si>
    <t>753.6949(Mar-23)</t>
  </si>
  <si>
    <t>707.09(Mar-23)</t>
  </si>
  <si>
    <t>38.4220(19-Apr-2023)</t>
  </si>
  <si>
    <t>LIC MF Banking &amp; Financial Services Fund-Reg(G)</t>
  </si>
  <si>
    <t>130.7368(Mar-23)</t>
  </si>
  <si>
    <t>119.91(Mar-23)</t>
  </si>
  <si>
    <t>15.2233(19-Apr-2023)</t>
  </si>
  <si>
    <t>Nil upto 12% of units and 1% on remaining units or or before 90D, Nil after 90D</t>
  </si>
  <si>
    <t>LIC MF Infra Fund-Reg(G)</t>
  </si>
  <si>
    <t>91.4557(Mar-23)</t>
  </si>
  <si>
    <t>91.02(Mar-23)</t>
  </si>
  <si>
    <t>23.5411(19-Apr-2023)</t>
  </si>
  <si>
    <t>Mahindra Manulife Consumption Fund-Reg(G)</t>
  </si>
  <si>
    <t>56.3655(Mar-23)</t>
  </si>
  <si>
    <t>55.19(Mar-23)</t>
  </si>
  <si>
    <t>14.5091(19-Apr-2023)</t>
  </si>
  <si>
    <t>Mirae Asset Great Consumer Fund-Reg(G)</t>
  </si>
  <si>
    <t>2030.3680(Mar-23)</t>
  </si>
  <si>
    <t>2015.30(Mar-23)</t>
  </si>
  <si>
    <t>58.1700(19-Apr-2023)</t>
  </si>
  <si>
    <t>Mirae Asset Healthcare Fund-Reg(G)</t>
  </si>
  <si>
    <t>1513.3970(Mar-23)</t>
  </si>
  <si>
    <t>1561.05(Mar-23)</t>
  </si>
  <si>
    <t>20.9660(19-Apr-2023)</t>
  </si>
  <si>
    <t>Nippon India Banking &amp; Financial Services Fund(G)</t>
  </si>
  <si>
    <t>3783.2729(Mar-23)</t>
  </si>
  <si>
    <t>3878.03(Mar-23)</t>
  </si>
  <si>
    <t>394.8943(19-Apr-2023)</t>
  </si>
  <si>
    <t>Nippon India Consumption Fund(G)</t>
  </si>
  <si>
    <t>327.2125(Mar-23)</t>
  </si>
  <si>
    <t>311.79(Mar-23)</t>
  </si>
  <si>
    <t>124.4744(19-Apr-2023)</t>
  </si>
  <si>
    <t>Nippon India Pharma Fund(G)</t>
  </si>
  <si>
    <t>4304.4645(Mar-23)</t>
  </si>
  <si>
    <t>4391.68(Mar-23)</t>
  </si>
  <si>
    <t>282.8084(19-Apr-2023)</t>
  </si>
  <si>
    <t>Nippon India Power &amp; Infra Fund(G)</t>
  </si>
  <si>
    <t>1912.4314(Mar-23)</t>
  </si>
  <si>
    <t>1905.02(Mar-23)</t>
  </si>
  <si>
    <t>177.9499(19-Apr-2023)</t>
  </si>
  <si>
    <t>Quant Flexi Cap Fund(G)</t>
  </si>
  <si>
    <t>1161.7688(Mar-23)</t>
  </si>
  <si>
    <t>1036.30(Mar-23)</t>
  </si>
  <si>
    <t>60.3716(19-Apr-2023)</t>
  </si>
  <si>
    <t>Quant Infrastructure Fund(G)</t>
  </si>
  <si>
    <t>853.1945(Mar-23)</t>
  </si>
  <si>
    <t>846.81(Mar-23)</t>
  </si>
  <si>
    <t>22.0833(19-Apr-2023)</t>
  </si>
  <si>
    <t>SBI Banking &amp; Financial Services Fund-Reg(G)</t>
  </si>
  <si>
    <t>3766.9354(Mar-23)</t>
  </si>
  <si>
    <t>3823.55(Mar-23)</t>
  </si>
  <si>
    <t>25.5109(19-Apr-2023)</t>
  </si>
  <si>
    <t xml:space="preserve">0.50% on or before 30D, Nil after 30D </t>
  </si>
  <si>
    <t>SBI Consumption Opp Fund-Reg(G)</t>
  </si>
  <si>
    <t>1194.5962(Mar-23)</t>
  </si>
  <si>
    <t>1190.03(Mar-23)</t>
  </si>
  <si>
    <t>204.5787(19-Apr-2023)</t>
  </si>
  <si>
    <t>SBI Healthcare Opp Fund-Reg(G)</t>
  </si>
  <si>
    <t>1589.2658(Mar-23)</t>
  </si>
  <si>
    <t>1612.33(Mar-23)</t>
  </si>
  <si>
    <t>226.0496(19-Apr-2023)</t>
  </si>
  <si>
    <t>0.50% on or before 15D, Nil after 15D</t>
  </si>
  <si>
    <t>SBI Infrastructure Fund-Reg(G)</t>
  </si>
  <si>
    <t>952.9946(Mar-23)</t>
  </si>
  <si>
    <t>937.82(Mar-23)</t>
  </si>
  <si>
    <t>27.9635(19-Apr-2023)</t>
  </si>
  <si>
    <t>SBI Magnum Comma Fund-Reg(G)</t>
  </si>
  <si>
    <t>414.6617(Mar-23)</t>
  </si>
  <si>
    <t>432.05(Mar-23)</t>
  </si>
  <si>
    <t>64.8936(19-Apr-2023)</t>
  </si>
  <si>
    <t>SBI Magnum Global Fund-Reg(G)</t>
  </si>
  <si>
    <t>5350.8943(Mar-23)</t>
  </si>
  <si>
    <t>5306.91(Mar-23)</t>
  </si>
  <si>
    <t>288.9179(19-Apr-2023)</t>
  </si>
  <si>
    <t>SBI Technology Opp Fund-Reg(G)</t>
  </si>
  <si>
    <t>2812.9059(Mar-23)</t>
  </si>
  <si>
    <t>2865.65(Mar-23)</t>
  </si>
  <si>
    <t>132.3641(19-Apr-2023)</t>
  </si>
  <si>
    <t>Sundaram Fin Serv Opp Fund(G)</t>
  </si>
  <si>
    <t>614.1718(Mar-23)</t>
  </si>
  <si>
    <t>609.38(Mar-23)</t>
  </si>
  <si>
    <t>65.7472(19-Apr-2023)</t>
  </si>
  <si>
    <t>Sundaram Infra Advantage Fund(G)</t>
  </si>
  <si>
    <t>600.4632(Mar-23)</t>
  </si>
  <si>
    <t>605.11(Mar-23)</t>
  </si>
  <si>
    <t>53.0249(19-Apr-2023)</t>
  </si>
  <si>
    <t>Sundaram Services Fund-Reg(G)</t>
  </si>
  <si>
    <t>2299.4558(Mar-23)</t>
  </si>
  <si>
    <t>2296.27(Mar-23)</t>
  </si>
  <si>
    <t>21.0530(19-Apr-2023)</t>
  </si>
  <si>
    <t>Tata Banking &amp; Financial Services Fund-Reg(G)</t>
  </si>
  <si>
    <t>1276.8710(Mar-23)</t>
  </si>
  <si>
    <t>1282.19(Mar-23)</t>
  </si>
  <si>
    <t>27.7213(19-Apr-2023)</t>
  </si>
  <si>
    <t>Tata India Consumer Fund-Reg(G)</t>
  </si>
  <si>
    <t>1352.3266(Mar-23)</t>
  </si>
  <si>
    <t>1357.55(Mar-23)</t>
  </si>
  <si>
    <t>26.5651(19-Apr-2023)</t>
  </si>
  <si>
    <t>Tata India Pharma &amp; Healthcare Fund-Reg(G)</t>
  </si>
  <si>
    <t>493.4366(Mar-23)</t>
  </si>
  <si>
    <t>500.30(Mar-23)</t>
  </si>
  <si>
    <t>16.4628(19-Apr-2023)</t>
  </si>
  <si>
    <t>Tata Infrastructure Fund-Reg(G)</t>
  </si>
  <si>
    <t>973.3200(Mar-23)</t>
  </si>
  <si>
    <t>957.99(Mar-23)</t>
  </si>
  <si>
    <t>101.4538(19-Apr-2023)</t>
  </si>
  <si>
    <t>Tata Resources &amp; Energy Fund-Reg(G)</t>
  </si>
  <si>
    <t>242.1100(Mar-23)</t>
  </si>
  <si>
    <t>244.35(Mar-23)</t>
  </si>
  <si>
    <t>28.3701(19-Apr-2023)</t>
  </si>
  <si>
    <t>Taurus Banking &amp; Fin Serv Fund-Reg(G)</t>
  </si>
  <si>
    <t>8.8644(Mar-23)</t>
  </si>
  <si>
    <t>9.10(Mar-23)</t>
  </si>
  <si>
    <t>37.9500(19-Apr-2023)</t>
  </si>
  <si>
    <t>0.50% on or before 7D, Nil after 7D</t>
  </si>
  <si>
    <t>Taurus Infrastructure Fund-Reg(G)</t>
  </si>
  <si>
    <t>5.1439(Mar-23)</t>
  </si>
  <si>
    <t>5.28(Mar-23)</t>
  </si>
  <si>
    <t>39.5100(19-Apr-2023)</t>
  </si>
  <si>
    <t>UTI Banking and Financial Services Fund-Reg(G)</t>
  </si>
  <si>
    <t>833.1462(Mar-23)</t>
  </si>
  <si>
    <t>834.80(Mar-23)</t>
  </si>
  <si>
    <t>123.9542(19-Apr-2023)</t>
  </si>
  <si>
    <t>UTI Healthcare Fund-Reg(G)</t>
  </si>
  <si>
    <t>654.4987(Mar-23)</t>
  </si>
  <si>
    <t>669.58(Mar-23)</t>
  </si>
  <si>
    <t>149.9110(19-Apr-2023)</t>
  </si>
  <si>
    <t>UTI India Consumer Fund-Reg(G)</t>
  </si>
  <si>
    <t>436.1555(Mar-23)</t>
  </si>
  <si>
    <t>440.70(Mar-23)</t>
  </si>
  <si>
    <t>37.4048(19-Apr-2023)</t>
  </si>
  <si>
    <t>UTI Infrastructure Fund-Reg(G)</t>
  </si>
  <si>
    <t>1458.0940(Mar-23)</t>
  </si>
  <si>
    <t>1471.36(Mar-23)</t>
  </si>
  <si>
    <t>83.3920(19-Apr-2023)</t>
  </si>
  <si>
    <t>UTI MNC Fund-Reg(G)</t>
  </si>
  <si>
    <t>2327.4724(Mar-23)</t>
  </si>
  <si>
    <t>2389.51(Mar-23)</t>
  </si>
  <si>
    <t>267.0789(19-Apr-2023)</t>
  </si>
  <si>
    <t>UTI Transportation &amp; Logistics Fund-Reg(G)</t>
  </si>
  <si>
    <t>1875.3033(Mar-23)</t>
  </si>
  <si>
    <t>1929.61(Mar-23)</t>
  </si>
  <si>
    <t>149.7272(19-Apr-2023)</t>
  </si>
  <si>
    <t>NIFTY BANK - TRI</t>
  </si>
  <si>
    <t>NIFTY COMMODITIES - TRI</t>
  </si>
  <si>
    <t>Nifty Financial Services - TRI</t>
  </si>
  <si>
    <t>NIFTY FMCG - TRI</t>
  </si>
  <si>
    <t>Nifty India Consumption - TRI</t>
  </si>
  <si>
    <t>Nifty Infrastructure - TRI</t>
  </si>
  <si>
    <t>NIFTY MNC - TRI</t>
  </si>
  <si>
    <t>NIFTY PHARMA - TRI</t>
  </si>
  <si>
    <t>Nifty Services Sector - TRI</t>
  </si>
  <si>
    <t>Nifty Transportation &amp; Logistics - TRI</t>
  </si>
  <si>
    <t xml:space="preserve">S&amp;P 500 </t>
  </si>
  <si>
    <t>S&amp;P BSE 200</t>
  </si>
  <si>
    <t>S&amp;P BSE BANKEX - TRI</t>
  </si>
  <si>
    <t>S&amp;P BSE Health Care - TRI</t>
  </si>
  <si>
    <t>S&amp;P BSE India Infrastructure Index</t>
  </si>
  <si>
    <t>S&amp;P BSE METAL Index</t>
  </si>
  <si>
    <t>S&amp;P BSE OIL &amp; GAS Index</t>
  </si>
  <si>
    <t>S&amp;P BSE TECk Index</t>
  </si>
  <si>
    <t>S&amp;P BSE TECk Index - TRI</t>
  </si>
  <si>
    <t>ELSS Category</t>
  </si>
  <si>
    <t>New SEBI Category Norms: Minimum investment in Equity &amp; Equity Related Instruments - 80% of Total Assets (In Accordance with ELSS, 2005 as notified by Ministry of Finance)</t>
  </si>
  <si>
    <t>Aditya Birla SL ELSS Tax Relief 96(G)</t>
  </si>
  <si>
    <t>12630.5062(Mar-23)</t>
  </si>
  <si>
    <t>13062.94(Mar-23)</t>
  </si>
  <si>
    <t>38.7500(19-Apr-2023)</t>
  </si>
  <si>
    <t>Axis Long Term Equity Fund-Reg(G)</t>
  </si>
  <si>
    <t>28267.1783(Mar-23)</t>
  </si>
  <si>
    <t>28975.18(Mar-23)</t>
  </si>
  <si>
    <t>63.1167(19-Apr-2023)</t>
  </si>
  <si>
    <t>Bandhan Tax Advt(ELSS) Fund-Reg(G)</t>
  </si>
  <si>
    <t>4169.2476(Mar-23)</t>
  </si>
  <si>
    <t>4075.25(Mar-23)</t>
  </si>
  <si>
    <t>99.6950(19-Apr-2023)</t>
  </si>
  <si>
    <t>Bank of India Tax Advantage Fund-Reg(G)</t>
  </si>
  <si>
    <t>695.4667(Mar-23)</t>
  </si>
  <si>
    <t>687.15(Mar-23)</t>
  </si>
  <si>
    <t>99.9200(19-Apr-2023)</t>
  </si>
  <si>
    <t>Baroda BNP Paribas ELSS Fund-Reg(G)</t>
  </si>
  <si>
    <t>646.5727(Mar-23)</t>
  </si>
  <si>
    <t>661.36(Mar-23)</t>
  </si>
  <si>
    <t>57.1185(19-Apr-2023)</t>
  </si>
  <si>
    <t>Canara Rob Equity Tax Saver Fund-Reg(G)</t>
  </si>
  <si>
    <t>4923.6807(Mar-23)</t>
  </si>
  <si>
    <t>4694.13(Mar-23)</t>
  </si>
  <si>
    <t>114.4000(19-Apr-2023)</t>
  </si>
  <si>
    <t>DSP Tax Saver Fund-Reg(G)</t>
  </si>
  <si>
    <t>10178.5213(Mar-23)</t>
  </si>
  <si>
    <t>10293.28(Mar-23)</t>
  </si>
  <si>
    <t>81.3800(19-Apr-2023)</t>
  </si>
  <si>
    <t>Edelweiss Long Term Equity Fund (Tax Savings)-Reg(G)</t>
  </si>
  <si>
    <t>216.7114(Mar-23)</t>
  </si>
  <si>
    <t>211.34(Mar-23)</t>
  </si>
  <si>
    <t>70.0400(19-Apr-2023)</t>
  </si>
  <si>
    <t>Franklin India Taxshield(G)</t>
  </si>
  <si>
    <t>4601.6671(Mar-23)</t>
  </si>
  <si>
    <t>4701.79(Mar-23)</t>
  </si>
  <si>
    <t>878.6346(19-Apr-2023)</t>
  </si>
  <si>
    <t>HDFC TaxSaver(G)</t>
  </si>
  <si>
    <t>9814.8517(Mar-23)</t>
  </si>
  <si>
    <t>9856.59(Mar-23)</t>
  </si>
  <si>
    <t>805.9480(19-Apr-2023)</t>
  </si>
  <si>
    <t>HSBC ELSS Fund-Reg(G)</t>
  </si>
  <si>
    <t>2983.7385(Mar-23)</t>
  </si>
  <si>
    <t>3043.44(Mar-23)</t>
  </si>
  <si>
    <t>78.3807(19-Apr-2023)</t>
  </si>
  <si>
    <t>HSBC Tax Saver Equity Fund(G)</t>
  </si>
  <si>
    <t>174.3795(Mar-23)</t>
  </si>
  <si>
    <t>180.88(Mar-23)</t>
  </si>
  <si>
    <t>54.6086(19-Apr-2023)</t>
  </si>
  <si>
    <t>ICICI Pru LT Equity Fund (Tax Saving)(G)</t>
  </si>
  <si>
    <t>9835.3584(Mar-23)</t>
  </si>
  <si>
    <t>9975.68(Mar-23)</t>
  </si>
  <si>
    <t>584.9400(19-Apr-2023)</t>
  </si>
  <si>
    <t>IDBI Equity Advantage Fund-Reg(G)</t>
  </si>
  <si>
    <t>454.4474(Mar-23)</t>
  </si>
  <si>
    <t>463.62(Mar-23)</t>
  </si>
  <si>
    <t>38.5400(19-Apr-2023)</t>
  </si>
  <si>
    <t>Indiabulls Tax Savings Fund-Reg(G)</t>
  </si>
  <si>
    <t>35.9984(Mar-23)</t>
  </si>
  <si>
    <t>37.34(Mar-23)</t>
  </si>
  <si>
    <t>13.1600(19-Apr-2023)</t>
  </si>
  <si>
    <t>Invesco India Tax Plan(G)</t>
  </si>
  <si>
    <t>1845.0191(Mar-23)</t>
  </si>
  <si>
    <t>1848.64(Mar-23)</t>
  </si>
  <si>
    <t>75.8700(19-Apr-2023)</t>
  </si>
  <si>
    <t>JM Tax Gain Fund(G)</t>
  </si>
  <si>
    <t>71.7508(Mar-23)</t>
  </si>
  <si>
    <t>71.33(Mar-23)</t>
  </si>
  <si>
    <t>28.2537(19-Apr-2023)</t>
  </si>
  <si>
    <t>Kotak Tax Saver Fund(G)</t>
  </si>
  <si>
    <t>3400.3458(Mar-23)</t>
  </si>
  <si>
    <t>3210.49(Mar-23)</t>
  </si>
  <si>
    <t>74.9370(19-Apr-2023)</t>
  </si>
  <si>
    <t>LIC MF Tax Plan-Reg(G)</t>
  </si>
  <si>
    <t>405.8722(Mar-23)</t>
  </si>
  <si>
    <t>403.53(Mar-23)</t>
  </si>
  <si>
    <t>97.5904(19-Apr-2023)</t>
  </si>
  <si>
    <t>Mahindra Manulife ELSS Fund-Reg(G)</t>
  </si>
  <si>
    <t>542.8642(Mar-23)</t>
  </si>
  <si>
    <t>529.00(Mar-23)</t>
  </si>
  <si>
    <t>18.9835(19-Apr-2023)</t>
  </si>
  <si>
    <t>Mirae Asset Tax Saver Fund-Reg(G)</t>
  </si>
  <si>
    <t>14448.4953(Mar-23)</t>
  </si>
  <si>
    <t>14172.35(Mar-23)</t>
  </si>
  <si>
    <t>30.6850(19-Apr-2023)</t>
  </si>
  <si>
    <t>Motilal Oswal Long Term Equity Fund-Reg(G)</t>
  </si>
  <si>
    <t>2190.8419(Mar-23)</t>
  </si>
  <si>
    <t>2205.86(Mar-23)</t>
  </si>
  <si>
    <t>27.0880(19-Apr-2023)</t>
  </si>
  <si>
    <t>Navi ELSS Tax Saver Fund-Reg(G)</t>
  </si>
  <si>
    <t>55.9674(Mar-23)</t>
  </si>
  <si>
    <t>57.93(Mar-23)</t>
  </si>
  <si>
    <t>20.0554(19-Apr-2023)</t>
  </si>
  <si>
    <t>Nippon India Tax Saver (ELSS) Fund(G)</t>
  </si>
  <si>
    <t>11157.5606(Mar-23)</t>
  </si>
  <si>
    <t>11485.23(Mar-23)</t>
  </si>
  <si>
    <t>78.1633(19-Apr-2023)</t>
  </si>
  <si>
    <t>PGIM India ELSS Tax Saver Fund-Reg(G)</t>
  </si>
  <si>
    <t>471.1487(Mar-23)</t>
  </si>
  <si>
    <t>455.10(Mar-23)</t>
  </si>
  <si>
    <t>24.3900(19-Apr-2023)</t>
  </si>
  <si>
    <t>Quant Tax Plan(G)</t>
  </si>
  <si>
    <t>3198.1837(Mar-23)</t>
  </si>
  <si>
    <t>2805.69(Mar-23)</t>
  </si>
  <si>
    <t>228.2576(19-Apr-2023)</t>
  </si>
  <si>
    <t>Quantum Tax Saving Fund-Reg(G)</t>
  </si>
  <si>
    <t>116.6794(Mar-23)</t>
  </si>
  <si>
    <t>116.80(Mar-23)</t>
  </si>
  <si>
    <t>77.0400(19-Apr-2023)</t>
  </si>
  <si>
    <t>SBI Long Term Equity Fund-Reg(G)</t>
  </si>
  <si>
    <t>12335.6076(Mar-23)</t>
  </si>
  <si>
    <t>12203.54(Mar-23)</t>
  </si>
  <si>
    <t>237.7739(19-Apr-2023)</t>
  </si>
  <si>
    <t>Sundaram Diversified Equity(G)</t>
  </si>
  <si>
    <t>1582.5707(Mar-23)</t>
  </si>
  <si>
    <t>1653.51(Mar-23)</t>
  </si>
  <si>
    <t>150.4968(19-Apr-2023)</t>
  </si>
  <si>
    <t>Sundaram Tax Savings Fund-Reg(G)</t>
  </si>
  <si>
    <t>932.5283(Mar-23)</t>
  </si>
  <si>
    <t>945.62(Mar-23)</t>
  </si>
  <si>
    <t>330.0243(19-Apr-2023)</t>
  </si>
  <si>
    <t>Tata India Tax Savings Fund-Reg(G)</t>
  </si>
  <si>
    <t>3073.0108(Mar-23)</t>
  </si>
  <si>
    <t>3116.07(Mar-23)</t>
  </si>
  <si>
    <t>28.4433(19-Apr-2023)</t>
  </si>
  <si>
    <t>Taurus Tax Shield Fund-Reg(G)</t>
  </si>
  <si>
    <t>59.4957(Mar-23)</t>
  </si>
  <si>
    <t>60.07(Mar-23)</t>
  </si>
  <si>
    <t>118.8800(19-Apr-2023)</t>
  </si>
  <si>
    <t>Union Tax Saver (ELSS) Fund(G)</t>
  </si>
  <si>
    <t>581.1373(Mar-23)</t>
  </si>
  <si>
    <t>575.62(Mar-23)</t>
  </si>
  <si>
    <t>41.8100(19-Apr-2023)</t>
  </si>
  <si>
    <t>UTI LT Equity Fund (Tax Saving)-Reg(G)</t>
  </si>
  <si>
    <t>2787.4262(Mar-23)</t>
  </si>
  <si>
    <t>2826.74(Mar-23)</t>
  </si>
  <si>
    <t>136.3704(19-Apr-2023)</t>
  </si>
  <si>
    <t>INFRA Category</t>
  </si>
  <si>
    <t>New SEBI Category Norms: Investing in particular Infra Theme</t>
  </si>
  <si>
    <t>ICICI Pru Infrastructure Fund(G)</t>
  </si>
  <si>
    <t>2360.9808(Mar-23)</t>
  </si>
  <si>
    <t>2304.33(Mar-23)</t>
  </si>
  <si>
    <t>102.2500(19-Apr-2023)</t>
  </si>
  <si>
    <t>COMMODITIES Category</t>
  </si>
  <si>
    <t>New SEBI Category Norms: Investing in particular Commodity Theme</t>
  </si>
  <si>
    <t>Aditya Birla SL Gold ETF</t>
  </si>
  <si>
    <t>605.4848(Mar-23)</t>
  </si>
  <si>
    <t>474.95(Mar-23)</t>
  </si>
  <si>
    <t>54.1473(19-Apr-2023)</t>
  </si>
  <si>
    <t>Aditya Birla SL Gold Fund(G)</t>
  </si>
  <si>
    <t>280.8687(Mar-23)</t>
  </si>
  <si>
    <t>281.68(Mar-23)</t>
  </si>
  <si>
    <t>18.0334(19-Apr-2023)</t>
  </si>
  <si>
    <t>Axis Gold ETF</t>
  </si>
  <si>
    <t>821.7035(Mar-23)</t>
  </si>
  <si>
    <t>791.63(Mar-23)</t>
  </si>
  <si>
    <t>51.1815(19-Apr-2023)</t>
  </si>
  <si>
    <t>Axis Gold Fund-Reg(G)</t>
  </si>
  <si>
    <t>310.5225(Mar-23)</t>
  </si>
  <si>
    <t>295.19(Mar-23)</t>
  </si>
  <si>
    <t>18.2288(19-Apr-2023)</t>
  </si>
  <si>
    <t>DSP World Gold FoF-Reg(G)</t>
  </si>
  <si>
    <t>886.0301(Mar-23)</t>
  </si>
  <si>
    <t>838.60(Mar-23)</t>
  </si>
  <si>
    <t>18.8847(19-Apr-2023)</t>
  </si>
  <si>
    <t>HDFC Gold ETF</t>
  </si>
  <si>
    <t>3706.5860(Mar-23)</t>
  </si>
  <si>
    <t>3473.44(Mar-23)</t>
  </si>
  <si>
    <t>52.5640(19-Apr-2023)</t>
  </si>
  <si>
    <t>HDFC Gold Fund(G)</t>
  </si>
  <si>
    <t>1517.2581(Mar-23)</t>
  </si>
  <si>
    <t>1436.41(Mar-23)</t>
  </si>
  <si>
    <t>18.5764(19-Apr-2023)</t>
  </si>
  <si>
    <t>ICICI Pru Gold ETF</t>
  </si>
  <si>
    <t>3004.8322(Mar-23)</t>
  </si>
  <si>
    <t>3242.18(Mar-23)</t>
  </si>
  <si>
    <t>52.5107(19-Apr-2023)</t>
  </si>
  <si>
    <t>ICICI Pru Regular Gold Savings Fund(FOF)(G)</t>
  </si>
  <si>
    <t>705.1654(Mar-23)</t>
  </si>
  <si>
    <t>684.78(Mar-23)</t>
  </si>
  <si>
    <t>19.1928(19-Apr-2023)</t>
  </si>
  <si>
    <t>IDBI Gold ETF</t>
  </si>
  <si>
    <t>103.9386(Mar-23)</t>
  </si>
  <si>
    <t>98.20(Mar-23)</t>
  </si>
  <si>
    <t>5517.2300(19-Apr-2023)</t>
  </si>
  <si>
    <t>IDBI Gold Fund(G)</t>
  </si>
  <si>
    <t>45.4105(Mar-23)</t>
  </si>
  <si>
    <t>43.40(Mar-23)</t>
  </si>
  <si>
    <t>16.4571(19-Apr-2023)</t>
  </si>
  <si>
    <t>Invesco India Gold ETF</t>
  </si>
  <si>
    <t>97.8130(Mar-23)</t>
  </si>
  <si>
    <t>92.80(Mar-23)</t>
  </si>
  <si>
    <t>5355.2145(19-Apr-2023)</t>
  </si>
  <si>
    <t>Invesco India Gold Fund(G)</t>
  </si>
  <si>
    <t>64.0772(Mar-23)</t>
  </si>
  <si>
    <t>59.79(Mar-23)</t>
  </si>
  <si>
    <t>17.5558(19-Apr-2023)</t>
  </si>
  <si>
    <t>Kotak Gold ETF</t>
  </si>
  <si>
    <t>2715.3342(Mar-23)</t>
  </si>
  <si>
    <t>2571.17(Mar-23)</t>
  </si>
  <si>
    <t>51.2960(19-Apr-2023)</t>
  </si>
  <si>
    <t>Kotak Gold Fund(G)</t>
  </si>
  <si>
    <t>1529.4459(Mar-23)</t>
  </si>
  <si>
    <t>1438.55(Mar-23)</t>
  </si>
  <si>
    <t>23.9151(19-Apr-2023)</t>
  </si>
  <si>
    <t>Nippon India ETF Gold BeES</t>
  </si>
  <si>
    <t>7677.7107(Mar-23)</t>
  </si>
  <si>
    <t>7376.57(Mar-23)</t>
  </si>
  <si>
    <t>51.1325(19-Apr-2023)</t>
  </si>
  <si>
    <t>Nippon India Gold Savings Fund(G)</t>
  </si>
  <si>
    <t>1549.5968(Mar-23)</t>
  </si>
  <si>
    <t>1486.43(Mar-23)</t>
  </si>
  <si>
    <t>23.7883(19-Apr-2023)</t>
  </si>
  <si>
    <t>1% on or before for 15D, Nil after 15D</t>
  </si>
  <si>
    <t>Quantum Gold Fund ETF</t>
  </si>
  <si>
    <t>167.8144(Mar-23)</t>
  </si>
  <si>
    <t>160.45(Mar-23)</t>
  </si>
  <si>
    <t>51.1042(19-Apr-2023)</t>
  </si>
  <si>
    <t>Quantum Gold Saving Fund-Reg(G)</t>
  </si>
  <si>
    <t>90.7473(Mar-23)</t>
  </si>
  <si>
    <t>85.76(Mar-23)</t>
  </si>
  <si>
    <t>23.4349(19-Apr-2023)</t>
  </si>
  <si>
    <t>SBI Gold ETF</t>
  </si>
  <si>
    <t>3059.7783(Mar-23)</t>
  </si>
  <si>
    <t>2901.78(Mar-23)</t>
  </si>
  <si>
    <t>52.8585(19-Apr-2023)</t>
  </si>
  <si>
    <t>SBI Gold-Reg(G)</t>
  </si>
  <si>
    <t>1374.8846(Mar-23)</t>
  </si>
  <si>
    <t>1295.86(Mar-23)</t>
  </si>
  <si>
    <t>18.0651(19-Apr-2023)</t>
  </si>
  <si>
    <t>UTI Gold ETF</t>
  </si>
  <si>
    <t>761.1776(Mar-23)</t>
  </si>
  <si>
    <t>647.50(Mar-23)</t>
  </si>
  <si>
    <t>51.4421(19-Apr-2023)</t>
  </si>
  <si>
    <t>Conservative Hybrid Fund Category</t>
  </si>
  <si>
    <t xml:space="preserve">New SEBI Category Norms: Equity &amp; Arbitrage (10-25%), Debt (75-90%) </t>
  </si>
  <si>
    <t>Aditya Birla SL Regular Savings Fund(G)</t>
  </si>
  <si>
    <t>1533.1738(Mar-23)</t>
  </si>
  <si>
    <t>1606.95(Mar-23)</t>
  </si>
  <si>
    <t>53.1710(19-Apr-2023)</t>
  </si>
  <si>
    <t>Axis Regular Saver Fund-Reg(G)</t>
  </si>
  <si>
    <t>424.5826(Mar-23)</t>
  </si>
  <si>
    <t>421.66(Mar-23)</t>
  </si>
  <si>
    <t>24.7468(19-Apr-2023)</t>
  </si>
  <si>
    <t>Nil upto 10% of investments and 1% for remaining investments on or before 1M, Nil after 1M</t>
  </si>
  <si>
    <t>Bandhan Regular Savings Fund-Reg(G)</t>
  </si>
  <si>
    <t>138.2862(Mar-23)</t>
  </si>
  <si>
    <t>144.33(Mar-23)</t>
  </si>
  <si>
    <t>26.2898(19-Apr-2023)</t>
  </si>
  <si>
    <t>Nil for 10% of investment and For remaining investment 1% on or before 365D</t>
  </si>
  <si>
    <t>Bank of India Conservative Hybrid Fund-Reg(G)</t>
  </si>
  <si>
    <t>58.9884(Mar-23)</t>
  </si>
  <si>
    <t>62.14(Mar-23)</t>
  </si>
  <si>
    <t>28.2260(19-Apr-2023)</t>
  </si>
  <si>
    <t>Nil for 10% of investment and 1% for remaining investment on or before 1Y, Nil after 1Y</t>
  </si>
  <si>
    <t>Baroda BNP Paribas Conservative Hybrid Fund-Reg(G)</t>
  </si>
  <si>
    <t>502.5618(Mar-23)</t>
  </si>
  <si>
    <t>505.20(Mar-23)</t>
  </si>
  <si>
    <t>36.0241(19-Apr-2023)</t>
  </si>
  <si>
    <t>1% on or before 6M, Nil after 6M</t>
  </si>
  <si>
    <t>Canara Rob Conservative Hybrid Fund-Reg(G)</t>
  </si>
  <si>
    <t>1086.0405(Mar-23)</t>
  </si>
  <si>
    <t>1080.52(Mar-23)</t>
  </si>
  <si>
    <t>77.9519(19-Apr-2023)</t>
  </si>
  <si>
    <t>Nil upto 10% of units on or before 1Y, 1% for more than 10% of units on or before 1Y, Nil after 1Y</t>
  </si>
  <si>
    <t>DSP Regular Savings Fund-Reg(G)</t>
  </si>
  <si>
    <t>182.4264(Mar-23)</t>
  </si>
  <si>
    <t>197.59(Mar-23)</t>
  </si>
  <si>
    <t>45.7241(19-Apr-2023)</t>
  </si>
  <si>
    <t>Franklin India Debt Hybrid Fund(G)</t>
  </si>
  <si>
    <t>243.2736(Mar-23)</t>
  </si>
  <si>
    <t>248.87(Mar-23)</t>
  </si>
  <si>
    <t>71.0675(19-Apr-2023)</t>
  </si>
  <si>
    <t>HDFC Hybrid Debt Fund(G)</t>
  </si>
  <si>
    <t>2728.9585(Mar-23)</t>
  </si>
  <si>
    <t>2725.15(Mar-23)</t>
  </si>
  <si>
    <t>63.9079(19-Apr-2023)</t>
  </si>
  <si>
    <t>Nil for 15% of investment and 1% for remaining Investment on or before 1Y, Nil after 1Y</t>
  </si>
  <si>
    <t>HSBC Conservative Hybrid Fund(G)</t>
  </si>
  <si>
    <t>114.8470(Mar-23)</t>
  </si>
  <si>
    <t>122.58(Mar-23)</t>
  </si>
  <si>
    <t>47.3034(19-Apr-2023)</t>
  </si>
  <si>
    <t>ICICI Pru Regular Savings Fund(G)</t>
  </si>
  <si>
    <t>3213.6447(Mar-23)</t>
  </si>
  <si>
    <t>3240.42(Mar-23)</t>
  </si>
  <si>
    <t>58.6252(19-Apr-2023)</t>
  </si>
  <si>
    <t>Nil on 10% of units within 1Y and 1% for more than 10% of units within 1Y, Nil after 1Y</t>
  </si>
  <si>
    <t>Kotak Debt Hybrid Fund(G)</t>
  </si>
  <si>
    <t>1765.9574(Mar-23)</t>
  </si>
  <si>
    <t>1659.24(Mar-23)</t>
  </si>
  <si>
    <t>45.1132(19-Apr-2023)</t>
  </si>
  <si>
    <t>Nil upto 8% of investments and 1% for remaining investments on or before 6M, Nil after 6M</t>
  </si>
  <si>
    <t>LIC MF Debt Hybrid Fund(G)</t>
  </si>
  <si>
    <t>61.0823(Mar-23)</t>
  </si>
  <si>
    <t>61.98(Mar-23)</t>
  </si>
  <si>
    <t>68.8310(19-Apr-2023)</t>
  </si>
  <si>
    <t>Navi Regular Savings Fund-Reg(G)</t>
  </si>
  <si>
    <t>26.9314(Mar-23)</t>
  </si>
  <si>
    <t>27.19(Mar-23)</t>
  </si>
  <si>
    <t>22.8067(19-Apr-2023)</t>
  </si>
  <si>
    <t>Nil for 15% of units on or before 365D, For remaining units 1% on or beofre 365D and Nil after 365D</t>
  </si>
  <si>
    <t>Nippon India Hybrid Bond Fund(G)</t>
  </si>
  <si>
    <t>727.9036(Mar-23)</t>
  </si>
  <si>
    <t>718.86(Mar-23)</t>
  </si>
  <si>
    <t>47.6603(19-Apr-2023)</t>
  </si>
  <si>
    <t>SBI Conservative Hybrid Fund-Reg(G)</t>
  </si>
  <si>
    <t>7356.6371(Mar-23)</t>
  </si>
  <si>
    <t>7218.04(Mar-23)</t>
  </si>
  <si>
    <t>56.7756(19-Apr-2023)</t>
  </si>
  <si>
    <t>Sundaram Debt Oriented Hybrid Fund(G)</t>
  </si>
  <si>
    <t>29.6037(Mar-23)</t>
  </si>
  <si>
    <t>30.11(Mar-23)</t>
  </si>
  <si>
    <t>24.5854(19-Apr-2023)</t>
  </si>
  <si>
    <t>UTI Regular Savings Fund-Reg(G)</t>
  </si>
  <si>
    <t>1539.1749(Mar-23)</t>
  </si>
  <si>
    <t>1553.75(Mar-23)</t>
  </si>
  <si>
    <t>53.9532(19-Apr-2023)</t>
  </si>
  <si>
    <t>NIL upto 10% of units and 1% for remaining units on or before 12M, NIL after 12M</t>
  </si>
  <si>
    <t>CRISIL Hybrid 85+15 - Conservative Index</t>
  </si>
  <si>
    <t>Aggressive Hybrid Fund Category</t>
  </si>
  <si>
    <t>New SEBI Category Norms: Equity (65% - 80%), Debt (20% - 35%) &amp; No Arbitrage will be permitted in this category</t>
  </si>
  <si>
    <t>Aditya Birla SL Equity Hybrid '95 Fund(G)</t>
  </si>
  <si>
    <t>6948.2226(Mar-23)</t>
  </si>
  <si>
    <t>7161.54(Mar-23)</t>
  </si>
  <si>
    <t>1033.3100(19-Apr-2023)</t>
  </si>
  <si>
    <t>Axis Equity Hybrid Fund-Reg(G)</t>
  </si>
  <si>
    <t>1667.7191(Mar-23)</t>
  </si>
  <si>
    <t>1733.12(Mar-23)</t>
  </si>
  <si>
    <t>14.6200(19-Apr-2023)</t>
  </si>
  <si>
    <t>Bandhan Hybrid Equity Fund-Reg(G)</t>
  </si>
  <si>
    <t>557.9621(Mar-23)</t>
  </si>
  <si>
    <t>566.43(Mar-23)</t>
  </si>
  <si>
    <t>17.0030(19-Apr-2023)</t>
  </si>
  <si>
    <t>Nil for 10% of investment and 1 % for remaining investment on or before 12M</t>
  </si>
  <si>
    <t>Bank of India Mid &amp; Small Cap Equity &amp; Debt Fund-Reg(G)</t>
  </si>
  <si>
    <t>377.5147(Mar-23)</t>
  </si>
  <si>
    <t>384.42(Mar-23)</t>
  </si>
  <si>
    <t>22.9800(19-Apr-2023)</t>
  </si>
  <si>
    <t>Baroda BNP Paribas Aggressive Hybrid Fund-Reg(G)</t>
  </si>
  <si>
    <t>780.8143(Mar-23)</t>
  </si>
  <si>
    <t>781.48(Mar-23)</t>
  </si>
  <si>
    <t>18.7198(19-Apr-2023)</t>
  </si>
  <si>
    <t>Nil upto 10% of units and 1 % for in excess of limits on or before 12M, Nil after 12M</t>
  </si>
  <si>
    <t>Canara Rob Equity Hybrid Fund-Reg(G)</t>
  </si>
  <si>
    <t>8247.1290(Mar-23)</t>
  </si>
  <si>
    <t>8313.75(Mar-23)</t>
  </si>
  <si>
    <t>246.6000(19-Apr-2023)</t>
  </si>
  <si>
    <t>DSP Equity &amp; Bond Fund-Reg(G)</t>
  </si>
  <si>
    <t>7186.9559(Mar-23)</t>
  </si>
  <si>
    <t>7367.63(Mar-23)</t>
  </si>
  <si>
    <t>231.3030(19-Apr-2023)</t>
  </si>
  <si>
    <t>NIL upto 10% of investment within 12M, 1% exceding 10% of investment within 12M, NIL after 12M</t>
  </si>
  <si>
    <t>Franklin India Equity Hybrid Fund(G)</t>
  </si>
  <si>
    <t>1355.5672(Mar-23)</t>
  </si>
  <si>
    <t>1366.62(Mar-23)</t>
  </si>
  <si>
    <t>179.6901(19-Apr-2023)</t>
  </si>
  <si>
    <t>Nil upto 10% of units on or before 1Y, For excess units 1% on or before 1Y &amp; Nil after 1Y</t>
  </si>
  <si>
    <t>HDFC Hybrid Equity Fund(G)</t>
  </si>
  <si>
    <t>18857.7654(Mar-23)</t>
  </si>
  <si>
    <t>18948.72(Mar-23)</t>
  </si>
  <si>
    <t>85.7650(19-Apr-2023)</t>
  </si>
  <si>
    <t>Nil upto 15% of Units, For excess Units 1% on or before 1Y and Nil after 1Y</t>
  </si>
  <si>
    <t>HSBC Aggressive Hybrid Fund-Reg(G)</t>
  </si>
  <si>
    <t>4600.8577(Mar-23)</t>
  </si>
  <si>
    <t>4701.14(Mar-23)</t>
  </si>
  <si>
    <t>36.2674(19-Apr-2023)</t>
  </si>
  <si>
    <t>ICICI Pru Equity &amp; Debt Fund(G)</t>
  </si>
  <si>
    <t>21435.7784(Mar-23)</t>
  </si>
  <si>
    <t>21345.37(Mar-23)</t>
  </si>
  <si>
    <t>241.3700(19-Apr-2023)</t>
  </si>
  <si>
    <t>Nil upto 30% of units and 1% for remaining units on or before 1Y, Nil after 1Y</t>
  </si>
  <si>
    <t>IDBI Hybrid Equity Fund(G)</t>
  </si>
  <si>
    <t>169.8123(Mar-23)</t>
  </si>
  <si>
    <t>174.50(Mar-23)</t>
  </si>
  <si>
    <t>15.6459(19-Apr-2023)</t>
  </si>
  <si>
    <t>1% on or Before 12M, Nil after 12M</t>
  </si>
  <si>
    <t>Indiabulls Equity Hybrid Fund-Reg(G)</t>
  </si>
  <si>
    <t>32.7906(Mar-23)</t>
  </si>
  <si>
    <t>33.22(Mar-23)</t>
  </si>
  <si>
    <t>14.9197(19-Apr-2023)</t>
  </si>
  <si>
    <t>Invesco India Equity &amp; Bond Fund-Reg(G)</t>
  </si>
  <si>
    <t>372.5178(Mar-23)</t>
  </si>
  <si>
    <t>382.08(Mar-23)</t>
  </si>
  <si>
    <t>14.3091(19-Apr-2023)</t>
  </si>
  <si>
    <t>JM Equity Hybrid Fund(G)</t>
  </si>
  <si>
    <t>12.1377(Mar-23)</t>
  </si>
  <si>
    <t>11.58(Mar-23)</t>
  </si>
  <si>
    <t>71.8149(19-Apr-2023)</t>
  </si>
  <si>
    <t>1% on or before 60D</t>
  </si>
  <si>
    <t>Kotak Equity Hybrid Fund(G)</t>
  </si>
  <si>
    <t>3326.9720(Mar-23)</t>
  </si>
  <si>
    <t>3266.42(Mar-23)</t>
  </si>
  <si>
    <t>41.3510(19-Apr-2023)</t>
  </si>
  <si>
    <t>Nil upto 8% of investment and 1% for remaining investment on or before 1Y, Nil after 1Y</t>
  </si>
  <si>
    <t>LIC MF Equity Hybrid Fund(G)</t>
  </si>
  <si>
    <t>374.3973(Mar-23)</t>
  </si>
  <si>
    <t>382.92(Mar-23)</t>
  </si>
  <si>
    <t>134.6714(19-Apr-2023)</t>
  </si>
  <si>
    <t>Mirae Asset Hybrid Equity Fund-Reg(G)</t>
  </si>
  <si>
    <t>6949.2687(Mar-23)</t>
  </si>
  <si>
    <t>7058.02(Mar-23)</t>
  </si>
  <si>
    <t>22.1980(19-Apr-2023)</t>
  </si>
  <si>
    <t>Navi Equity Hybrid Fund-Reg(G)</t>
  </si>
  <si>
    <t>81.9882(Mar-23)</t>
  </si>
  <si>
    <t>83.50(Mar-23)</t>
  </si>
  <si>
    <t>14.4324(19-Apr-2023)</t>
  </si>
  <si>
    <t>Nippon India Equity Hybrid Fund(G)</t>
  </si>
  <si>
    <t>2775.8910(Mar-23)</t>
  </si>
  <si>
    <t>2827.57(Mar-23)</t>
  </si>
  <si>
    <t>70.1486(19-Apr-2023)</t>
  </si>
  <si>
    <t>Nil for 10% of investments and 1% for remaining on or before 12M, Nil after 12M</t>
  </si>
  <si>
    <t>PGIM India Hybrid Equity Fund(G)</t>
  </si>
  <si>
    <t>218.5934(Mar-23)</t>
  </si>
  <si>
    <t>219.71(Mar-23)</t>
  </si>
  <si>
    <t>94.2500(19-Apr-2023)</t>
  </si>
  <si>
    <t>Quant Absolute Fund(G)</t>
  </si>
  <si>
    <t>1073.7632(Mar-23)</t>
  </si>
  <si>
    <t>1015.89(Mar-23)</t>
  </si>
  <si>
    <t>292.0232(19-Apr-2023)</t>
  </si>
  <si>
    <t>SBI Equity Hybrid Fund-Reg(G)</t>
  </si>
  <si>
    <t>54563.9027(Mar-23)</t>
  </si>
  <si>
    <t>55327.38(Mar-23)</t>
  </si>
  <si>
    <t>201.9515(19-Apr-2023)</t>
  </si>
  <si>
    <t>Shriram Hybrid Equity Fund-Reg(G)</t>
  </si>
  <si>
    <t>49.1258(Mar-23)</t>
  </si>
  <si>
    <t>55.92(Mar-23)</t>
  </si>
  <si>
    <t>22.7422(19-Apr-2023)</t>
  </si>
  <si>
    <t>NIL for 12% of units and 1% for remaining units on or before 365D, Nil after 365D</t>
  </si>
  <si>
    <t>Sundaram Aggressive Hybrid Fund(G)</t>
  </si>
  <si>
    <t>2992.8887(Mar-23)</t>
  </si>
  <si>
    <t>3030.94(Mar-23)</t>
  </si>
  <si>
    <t>111.7949(19-Apr-2023)</t>
  </si>
  <si>
    <t>Nil upto 25% of units within 1Y, 1% in excess of limit within 1Y, Nil after 1Y</t>
  </si>
  <si>
    <t>Tata Hybrid Equity Fund-Reg(G)</t>
  </si>
  <si>
    <t>3155.5517(Mar-23)</t>
  </si>
  <si>
    <t>3220.14(Mar-23)</t>
  </si>
  <si>
    <t>317.3945(19-Apr-2023)</t>
  </si>
  <si>
    <t>UTI Hybrid Equity Fund-Reg(G)</t>
  </si>
  <si>
    <t>4283.2541(Mar-23)</t>
  </si>
  <si>
    <t>4359.40(Mar-23)</t>
  </si>
  <si>
    <t>262.3931(19-Apr-2023)</t>
  </si>
  <si>
    <t>CRISIL Hybrid 35+65 - Aggressive Index</t>
  </si>
  <si>
    <t>Nifty MidSmallcap 400 - TRI</t>
  </si>
  <si>
    <t>Dynamic Asset or BAF Category</t>
  </si>
  <si>
    <t>New SEBI Category Norms: Invest in Equity &amp; Debt that is dynamically managed</t>
  </si>
  <si>
    <t>Aditya Birla SL Balanced Advantage Fund(G)</t>
  </si>
  <si>
    <t>6275.5966(Mar-23)</t>
  </si>
  <si>
    <t>6482.27(Mar-23)</t>
  </si>
  <si>
    <t>75.6500(19-Apr-2023)</t>
  </si>
  <si>
    <t>Axis Balanced Advantage Fund-Reg(G)</t>
  </si>
  <si>
    <t>2022.4031(Mar-23)</t>
  </si>
  <si>
    <t>2137.72(Mar-23)</t>
  </si>
  <si>
    <t>14.2300(19-Apr-2023)</t>
  </si>
  <si>
    <t>Bandhan Balanced Advantage Fund-Reg(G)</t>
  </si>
  <si>
    <t>2492.0911(Mar-23)</t>
  </si>
  <si>
    <t>2615.52(Mar-23)</t>
  </si>
  <si>
    <t>17.8640(19-Apr-2023)</t>
  </si>
  <si>
    <t>Nil for 10% of investment and for remaining investment 1% on or before 1Y</t>
  </si>
  <si>
    <t>Bank of India Balanced Advantage Fund-Reg(G)</t>
  </si>
  <si>
    <t>89.9196(Mar-23)</t>
  </si>
  <si>
    <t>91.28(Mar-23)</t>
  </si>
  <si>
    <t>18.6990(19-Apr-2023)</t>
  </si>
  <si>
    <t>Baroda BNP Paribas Balanced Advantage Fund-Reg(G)</t>
  </si>
  <si>
    <t>3118.0733(Mar-23)</t>
  </si>
  <si>
    <t>3157.79(Mar-23)</t>
  </si>
  <si>
    <t>16.8303(19-Apr-2023)</t>
  </si>
  <si>
    <t>DSP Dynamic Asset Allocation Fund-Reg(G)</t>
  </si>
  <si>
    <t>3593.1977(Mar-23)</t>
  </si>
  <si>
    <t>3835.57(Mar-23)</t>
  </si>
  <si>
    <t>19.9380(19-Apr-2023)</t>
  </si>
  <si>
    <t>Edelweiss Balanced Advantage Fund-Reg(G)</t>
  </si>
  <si>
    <t>8756.1516(Mar-23)</t>
  </si>
  <si>
    <t>8849.09(Mar-23)</t>
  </si>
  <si>
    <t>36.4800(19-Apr-2023)</t>
  </si>
  <si>
    <t>Nil upto 10% of units and 1% for remaining units on or before 90D, Nil after 90D</t>
  </si>
  <si>
    <t>HDFC Balanced Advantage Fund(G)</t>
  </si>
  <si>
    <t>52079.2926(Mar-23)</t>
  </si>
  <si>
    <t>51529.27(Mar-23)</t>
  </si>
  <si>
    <t>328.0120(19-Apr-2023)</t>
  </si>
  <si>
    <t>HSBC Balanced Advantage Fund-Reg(G)</t>
  </si>
  <si>
    <t>1485.5778(Mar-23)</t>
  </si>
  <si>
    <t>1545.34(Mar-23)</t>
  </si>
  <si>
    <t>31.8642(19-Apr-2023)</t>
  </si>
  <si>
    <t>ICICI Pru Balanced Advantage Fund(G)</t>
  </si>
  <si>
    <t>44699.7933(Mar-23)</t>
  </si>
  <si>
    <t>44637.67(Mar-23)</t>
  </si>
  <si>
    <t>53.0100(19-Apr-2023)</t>
  </si>
  <si>
    <t>Invesco India Dynamic Equity Fund(G)</t>
  </si>
  <si>
    <t>605.6422(Mar-23)</t>
  </si>
  <si>
    <t>620.40(Mar-23)</t>
  </si>
  <si>
    <t>37.8000(19-Apr-2023)</t>
  </si>
  <si>
    <t>Nil upto 10% of units and 0.25% for above the limits on or before 3M, Nil after 3M</t>
  </si>
  <si>
    <t>Kotak Balanced Advantage Fund-Reg(G)</t>
  </si>
  <si>
    <t>14189.8324(Mar-23)</t>
  </si>
  <si>
    <t>14359.89(Mar-23)</t>
  </si>
  <si>
    <t>15.1000(19-Apr-2023)</t>
  </si>
  <si>
    <t>Motilal Oswal Balance Advantage Fund-Reg(G)</t>
  </si>
  <si>
    <t>626.7390(Mar-23)</t>
  </si>
  <si>
    <t>679.74(Mar-23)</t>
  </si>
  <si>
    <t>14.8218(19-Apr-2023)</t>
  </si>
  <si>
    <t>Nippon India Balanced Advantage Fund(G)</t>
  </si>
  <si>
    <t>6608.1427(Mar-23)</t>
  </si>
  <si>
    <t>6685.42(Mar-23)</t>
  </si>
  <si>
    <t>125.9248(19-Apr-2023)</t>
  </si>
  <si>
    <t>Nil for 10% of units on or before 12M, In excess of limit 1% on or before 12M and Nil after 12M</t>
  </si>
  <si>
    <t>Sundaram Balanced Advantage Fund(G)</t>
  </si>
  <si>
    <t>1530.4330(Mar-23)</t>
  </si>
  <si>
    <t>1550.08(Mar-23)</t>
  </si>
  <si>
    <t>26.0966(19-Apr-2023)</t>
  </si>
  <si>
    <t>Nil upto 25% of units and 1% for remaining units on or before 1Y, Nil after 1Y</t>
  </si>
  <si>
    <t>Union Balanced Advantage Fund-Reg(G)</t>
  </si>
  <si>
    <t>1654.9171(Mar-23)</t>
  </si>
  <si>
    <t>1697.08(Mar-23)</t>
  </si>
  <si>
    <t>15.3800(19-Apr-2023)</t>
  </si>
  <si>
    <t>Multi Asset Allocation Category</t>
  </si>
  <si>
    <t>New SEBI Category Norms: 3 different assets classes with min allocation of 10% in each of the 3 assets classes</t>
  </si>
  <si>
    <t>Axis Triple Advantage Fund-Reg(G)</t>
  </si>
  <si>
    <t>1444.9612(Mar-23)</t>
  </si>
  <si>
    <t>1540.99(Mar-23)</t>
  </si>
  <si>
    <t>28.6978(19-Apr-2023)</t>
  </si>
  <si>
    <t>Nil on or before 12M for 10% of Investment and 1% for remaining investments, Nil after 12M</t>
  </si>
  <si>
    <t>Edelweiss Aggressive Hybrid Fund-Reg(G)</t>
  </si>
  <si>
    <t>496.2622(Mar-23)</t>
  </si>
  <si>
    <t>463.84(Mar-23)</t>
  </si>
  <si>
    <t>40.7300(19-Apr-2023)</t>
  </si>
  <si>
    <t>HDFC Multi-Asset Fund(G)</t>
  </si>
  <si>
    <t>1690.0492(Mar-23)</t>
  </si>
  <si>
    <t>1657.92(Mar-23)</t>
  </si>
  <si>
    <t>50.4350(19-Apr-2023)</t>
  </si>
  <si>
    <t>Nil upto 15% of units, For remaining units 1% or or before 12M, Nil after 12M</t>
  </si>
  <si>
    <t>ICICI Pru Multi-Asset Fund(G)</t>
  </si>
  <si>
    <t>17044.3767(Mar-23)</t>
  </si>
  <si>
    <t>16391.65(Mar-23)</t>
  </si>
  <si>
    <t>484.4680(19-Apr-2023)</t>
  </si>
  <si>
    <t>SBI Multi Asset Allocation Fund-Reg(G)</t>
  </si>
  <si>
    <t>606.3827(Mar-23)</t>
  </si>
  <si>
    <t>609.73(Mar-23)</t>
  </si>
  <si>
    <t>40.1416(19-Apr-2023)</t>
  </si>
  <si>
    <t>UTI Multi Asset Fund-Reg(G)</t>
  </si>
  <si>
    <t>870.6928(Mar-23)</t>
  </si>
  <si>
    <t>876.46(Mar-23)</t>
  </si>
  <si>
    <t>46.5545(19-Apr-2023)</t>
  </si>
  <si>
    <t>Gold-London AM</t>
  </si>
  <si>
    <t>NIFTY 200</t>
  </si>
  <si>
    <t>NIFTY 50 - TRI</t>
  </si>
  <si>
    <t>Arbitrage Fund Category</t>
  </si>
  <si>
    <t>New SEBI Category Norms: Investment following arbitrage strategy. Minimum investment in Equity &amp; Equity related instruments- 65% of Total Assets</t>
  </si>
  <si>
    <t>Aditya Birla SL Arbitrage Fund(G)</t>
  </si>
  <si>
    <t>3551.6033(Mar-23)</t>
  </si>
  <si>
    <t>4249.07(Mar-23)</t>
  </si>
  <si>
    <t>22.7453(19-Apr-2023)</t>
  </si>
  <si>
    <t>0.25% on or before 30D, Nil after 30D</t>
  </si>
  <si>
    <t>Axis Arbitrage Fund-Reg(G)</t>
  </si>
  <si>
    <t>2597.4558(Mar-23)</t>
  </si>
  <si>
    <t>3119.70(Mar-23)</t>
  </si>
  <si>
    <t>16.0371(19-Apr-2023)</t>
  </si>
  <si>
    <t>Bandhan Arbitrage Fund-Reg(G)</t>
  </si>
  <si>
    <t>2855.7807(Mar-23)</t>
  </si>
  <si>
    <t>3616.14(Mar-23)</t>
  </si>
  <si>
    <t>27.8068(19-Apr-2023)</t>
  </si>
  <si>
    <t>0.25% on or before 1M</t>
  </si>
  <si>
    <t>Bank of India Arbitrage Fund-Reg(G)</t>
  </si>
  <si>
    <t>13.0844(Mar-23)</t>
  </si>
  <si>
    <t>13.37(Mar-23)</t>
  </si>
  <si>
    <t>11.9781(19-Apr-2023)</t>
  </si>
  <si>
    <t>Nil for 10% of units and 0.50% for remaining units on or before 30D, Nil after 30D</t>
  </si>
  <si>
    <t>Baroda BNP Paribas Arbitrage Fund-Reg(G)</t>
  </si>
  <si>
    <t>331.7908(Mar-23)</t>
  </si>
  <si>
    <t>360.82(Mar-23)</t>
  </si>
  <si>
    <t>13.7746(19-Apr-2023)</t>
  </si>
  <si>
    <t>DSP Arbitrage Fund-Reg(G)</t>
  </si>
  <si>
    <t>1138.4080(Mar-23)</t>
  </si>
  <si>
    <t>1243.72(Mar-23)</t>
  </si>
  <si>
    <t>12.8240(19-Apr-2023)</t>
  </si>
  <si>
    <t>Nil upto 10% of units and 0.25% for Excess units on or before 30D, Nil after 30D</t>
  </si>
  <si>
    <t>Edelweiss Arbitrage Fund-Reg(G)</t>
  </si>
  <si>
    <t>4316.8530(Mar-23)</t>
  </si>
  <si>
    <t>5247.08(Mar-23)</t>
  </si>
  <si>
    <t>16.5788(19-Apr-2023)</t>
  </si>
  <si>
    <t>HDFC Arbitrage-WP(G)</t>
  </si>
  <si>
    <t>5262.0196(Mar-23)</t>
  </si>
  <si>
    <t>5833.55(Mar-23)</t>
  </si>
  <si>
    <t>26.2150(19-Apr-2023)</t>
  </si>
  <si>
    <t>HSBC Arbitrage Fund-Reg(G)</t>
  </si>
  <si>
    <t>1955.5988(Mar-23)</t>
  </si>
  <si>
    <t>2329.47(Mar-23)</t>
  </si>
  <si>
    <t>16.3142(19-Apr-2023)</t>
  </si>
  <si>
    <t>0.50% on or before 1M, Nil after 1M</t>
  </si>
  <si>
    <t>ICICI Pru Equity-Arbitrage Fund(G)</t>
  </si>
  <si>
    <t>9751.2560(Mar-23)</t>
  </si>
  <si>
    <t>11037.13(Mar-23)</t>
  </si>
  <si>
    <t>29.3504(19-Apr-2023)</t>
  </si>
  <si>
    <t>Indiabulls Arbitrage Fund-Reg(G)</t>
  </si>
  <si>
    <t>4.3832(Mar-23)</t>
  </si>
  <si>
    <t>12.74(Mar-23)</t>
  </si>
  <si>
    <t>15.1372(19-Apr-2023)</t>
  </si>
  <si>
    <t>Invesco India Arbitrage Fund(G)</t>
  </si>
  <si>
    <t>2690.1684(Mar-23)</t>
  </si>
  <si>
    <t>2916.06(Mar-23)</t>
  </si>
  <si>
    <t>27.2815(19-Apr-2023)</t>
  </si>
  <si>
    <t>JM Arbitrage Fund(G)</t>
  </si>
  <si>
    <t>63.2702(Mar-23)</t>
  </si>
  <si>
    <t>56.93(Mar-23)</t>
  </si>
  <si>
    <t>28.2072(19-Apr-2023)</t>
  </si>
  <si>
    <t>0.50% on or before 30D</t>
  </si>
  <si>
    <t>Kotak Equity Arbitrage Fund(G)</t>
  </si>
  <si>
    <t>19522.2114(Mar-23)</t>
  </si>
  <si>
    <t>21612.51(Mar-23)</t>
  </si>
  <si>
    <t>31.9359(19-Apr-2023)</t>
  </si>
  <si>
    <t>Nippon India Arbitrage Fund(G)</t>
  </si>
  <si>
    <t>8086.0372(Mar-23)</t>
  </si>
  <si>
    <t>9025.53(Mar-23)</t>
  </si>
  <si>
    <t>22.7786(19-Apr-2023)</t>
  </si>
  <si>
    <t>PGIM India Arbitrage Fund-Reg(G)</t>
  </si>
  <si>
    <t>151.0394(Mar-23)</t>
  </si>
  <si>
    <t>167.27(Mar-23)</t>
  </si>
  <si>
    <t>15.8678(19-Apr-2023)</t>
  </si>
  <si>
    <t>SBI Arbitrage Opportunities Fund-Reg(G)</t>
  </si>
  <si>
    <t>7587.0915(Mar-23)</t>
  </si>
  <si>
    <t>8379.05(Mar-23)</t>
  </si>
  <si>
    <t>28.8769(19-Apr-2023)</t>
  </si>
  <si>
    <t>Sundaram Arbitrage Fund(G)</t>
  </si>
  <si>
    <t>76.8992(Mar-23)</t>
  </si>
  <si>
    <t>103.34(Mar-23)</t>
  </si>
  <si>
    <t>12.4606(19-Apr-2023)</t>
  </si>
  <si>
    <t>Nil upto 25% of units and 0.25% for remaining units on or before 15D, Nil after 15D</t>
  </si>
  <si>
    <t>Tata Arbitrage Fund-Reg(G)</t>
  </si>
  <si>
    <t>5187.3047(Mar-23)</t>
  </si>
  <si>
    <t>5819.73(Mar-23)</t>
  </si>
  <si>
    <t>12.3163(19-Apr-2023)</t>
  </si>
  <si>
    <t>Union Arbitrage Fund-Reg(G)</t>
  </si>
  <si>
    <t>77.2875(Mar-23)</t>
  </si>
  <si>
    <t>71.88(Mar-23)</t>
  </si>
  <si>
    <t>12.0374(19-Apr-2023)</t>
  </si>
  <si>
    <t>UTI Arbitrage Fund-Reg(G)</t>
  </si>
  <si>
    <t>3061.8548(Mar-23)</t>
  </si>
  <si>
    <t>3488.66(Mar-23)</t>
  </si>
  <si>
    <t>29.9348(19-Apr-2023)</t>
  </si>
  <si>
    <t>Nil upto 10% of units and 0.25% for excess units on or before 21D, Nil after 21D</t>
  </si>
  <si>
    <t>Nifty 50 Arbitrage</t>
  </si>
  <si>
    <t>Equity Savings Category</t>
  </si>
  <si>
    <t>New SEBI Category Norms: Equity (Min- 65%), Arbitrage &amp; Debt (Min-10 %). Minimum Hedged and Unhedged to be mentioned in SID. Asset Allocation under defensive considerations may also be stated in the Offer Document</t>
  </si>
  <si>
    <t>Aditya Birla SL Equity Savings Fund-Reg(G)</t>
  </si>
  <si>
    <t>438.5075(Mar-23)</t>
  </si>
  <si>
    <t>457.56(Mar-23)</t>
  </si>
  <si>
    <t>17.3700(19-Apr-2023)</t>
  </si>
  <si>
    <t>Axis Equity Saver Fund-Reg(G)</t>
  </si>
  <si>
    <t>943.9958(Mar-23)</t>
  </si>
  <si>
    <t>995.30(Mar-23)</t>
  </si>
  <si>
    <t>16.8500(19-Apr-2023)</t>
  </si>
  <si>
    <t>Bandhan Equity Savings Fund-Reg(G)</t>
  </si>
  <si>
    <t>93.1527(Mar-23)</t>
  </si>
  <si>
    <t>98.32(Mar-23)</t>
  </si>
  <si>
    <t>25.6640(19-Apr-2023)</t>
  </si>
  <si>
    <t>Nil upto 10% of investments and 0.25% for remaining investments on or before 7D, Nil after 7D</t>
  </si>
  <si>
    <t>DSP Equity Savings Fund-Reg(G)</t>
  </si>
  <si>
    <t>537.0003(Mar-23)</t>
  </si>
  <si>
    <t>537.95(Mar-23)</t>
  </si>
  <si>
    <t>16.7580(19-Apr-2023)</t>
  </si>
  <si>
    <t>Edelweiss Equity Savings Fund-Reg(G)</t>
  </si>
  <si>
    <t>253.4220(Mar-23)</t>
  </si>
  <si>
    <t>261.43(Mar-23)</t>
  </si>
  <si>
    <t>18.9936(19-Apr-2023)</t>
  </si>
  <si>
    <t>Franklin India Equity Savings Fund(G)</t>
  </si>
  <si>
    <t>149.4644(Mar-23)</t>
  </si>
  <si>
    <t>155.18(Mar-23)</t>
  </si>
  <si>
    <t>13.1536(19-Apr-2023)</t>
  </si>
  <si>
    <t>HDFC Equity Savings Fund(G)</t>
  </si>
  <si>
    <t>2514.7619(Mar-23)</t>
  </si>
  <si>
    <t>2559.51(Mar-23)</t>
  </si>
  <si>
    <t>50.7140(19-Apr-2023)</t>
  </si>
  <si>
    <t>NIL upto 15% of investment and 1% in excess of 15% of investment on or before 3M, NIL after 3M</t>
  </si>
  <si>
    <t>HSBC Equity Savings Fund-Reg(G)</t>
  </si>
  <si>
    <t>138.1961(Mar-23)</t>
  </si>
  <si>
    <t>153.37(Mar-23)</t>
  </si>
  <si>
    <t>23.8643(19-Apr-2023)</t>
  </si>
  <si>
    <t>Nil upto 10% of units and 0.50% for remaining units on or before 1M, Nil after 1M</t>
  </si>
  <si>
    <t>ICICI Pru Equity Savings Fund(G)</t>
  </si>
  <si>
    <t>4656.6008(Mar-23)</t>
  </si>
  <si>
    <t>4916.95(Mar-23)</t>
  </si>
  <si>
    <t>18.2400(19-Apr-2023)</t>
  </si>
  <si>
    <t>Nil upto 10% of units and 0.25% for remaning units on or before 7D, Nil after 7D</t>
  </si>
  <si>
    <t>IDBI Equity Savings Fund(G)</t>
  </si>
  <si>
    <t>9.7193(Mar-23)</t>
  </si>
  <si>
    <t>9.92(Mar-23)</t>
  </si>
  <si>
    <t>21.1457(19-Apr-2023)</t>
  </si>
  <si>
    <t>Invesco India Equity Savings Fund-Reg(G)</t>
  </si>
  <si>
    <t>127.6063(Mar-23)</t>
  </si>
  <si>
    <t>133.40(Mar-23)</t>
  </si>
  <si>
    <t>12.5198(19-Apr-2023)</t>
  </si>
  <si>
    <t>Kotak Equity Savings Fund(G)</t>
  </si>
  <si>
    <t>2099.9350(Mar-23)</t>
  </si>
  <si>
    <t>2098.46(Mar-23)</t>
  </si>
  <si>
    <t>19.7435(19-Apr-2023)</t>
  </si>
  <si>
    <t>Nil upto 8% of investments and 1% for remaining investments on or before 90D, Nil after 90D</t>
  </si>
  <si>
    <t>Mahindra Manulife Equity Savings Fund-Reg(G)</t>
  </si>
  <si>
    <t>413.3642(Mar-23)</t>
  </si>
  <si>
    <t>423.59(Mar-23)</t>
  </si>
  <si>
    <t>15.7005(19-Apr-2023)</t>
  </si>
  <si>
    <t>Nil for 10% of units on or before 12M, For remaining units 1% on or before 12M and nil after 12M</t>
  </si>
  <si>
    <t>Mirae Asset Equity Savings Fund-Reg(G)</t>
  </si>
  <si>
    <t>560.9093(Mar-23)</t>
  </si>
  <si>
    <t>576.31(Mar-23)</t>
  </si>
  <si>
    <t>15.1400(19-Apr-2023)</t>
  </si>
  <si>
    <t>Nippon India Equity Savings Fund(G)</t>
  </si>
  <si>
    <t>182.5467(Mar-23)</t>
  </si>
  <si>
    <t>180.43(Mar-23)</t>
  </si>
  <si>
    <t>13.1456(19-Apr-2023)</t>
  </si>
  <si>
    <t>Nil upto 10% of units and for remaining units 1% on or before 1M and Nil after 1M</t>
  </si>
  <si>
    <t>PGIM India Equity Savings Fund(G)</t>
  </si>
  <si>
    <t>124.0108(Mar-23)</t>
  </si>
  <si>
    <t>142.87(Mar-23)</t>
  </si>
  <si>
    <t>41.3374(19-Apr-2023)</t>
  </si>
  <si>
    <t>SBI Equity Savings Fund-Reg(G)</t>
  </si>
  <si>
    <t>2232.8840(Mar-23)</t>
  </si>
  <si>
    <t>2283.74(Mar-23)</t>
  </si>
  <si>
    <t>17.8391(19-Apr-2023)</t>
  </si>
  <si>
    <t>0.10% on or before 15D, Nil after 15D</t>
  </si>
  <si>
    <t>Sundaram Equity Savings Fund(G)</t>
  </si>
  <si>
    <t>414.0421(Mar-23)</t>
  </si>
  <si>
    <t>417.73(Mar-23)</t>
  </si>
  <si>
    <t>51.8745(19-Apr-2023)</t>
  </si>
  <si>
    <t>Tata Equity Savings Fund-Reg(G)</t>
  </si>
  <si>
    <t>120.5409(Mar-23)</t>
  </si>
  <si>
    <t>140.32(Mar-23)</t>
  </si>
  <si>
    <t>42.6276(19-Apr-2023)</t>
  </si>
  <si>
    <t>Nil upto 12% of original cost of investments and 0.25% for more than 12% on or before 90D, Nil after 90D</t>
  </si>
  <si>
    <t>UTI Equity Savings Fund-Reg(G)</t>
  </si>
  <si>
    <t>258.8555(Mar-23)</t>
  </si>
  <si>
    <t>259.74(Mar-23)</t>
  </si>
  <si>
    <t>14.0611(19-Apr-2023)</t>
  </si>
  <si>
    <t>Nil upto 10% of units and 1% for remaining units on or before 12M, NIL after 12M</t>
  </si>
  <si>
    <t>New SEBI Category Norms: Scheme having a lock-in for at least 5 years or till retirement age whichever is earlier</t>
  </si>
  <si>
    <t>Franklin India Pension Plan(G)</t>
  </si>
  <si>
    <t>445.0169(Mar-23)</t>
  </si>
  <si>
    <t>447.16(Mar-23)</t>
  </si>
  <si>
    <t>164.6687(19-Apr-2023)</t>
  </si>
  <si>
    <t>3% on or beofre the 58Y of age, Nil after age of 58Y</t>
  </si>
  <si>
    <t>HDFC Retirement Savings Fund-Equity Plan-Reg(G)</t>
  </si>
  <si>
    <t>2775.6750(Mar-23)</t>
  </si>
  <si>
    <t>2704.07(Mar-23)</t>
  </si>
  <si>
    <t>31.9530(19-Apr-2023)</t>
  </si>
  <si>
    <t>NIL - Upon completion of Lock-in Period</t>
  </si>
  <si>
    <t>HDFC Retirement Savings Fund-Hybrid-Debt Plan-Reg(G)</t>
  </si>
  <si>
    <t>143.0943(Mar-23)</t>
  </si>
  <si>
    <t>141.90(Mar-23)</t>
  </si>
  <si>
    <t>17.3439(19-Apr-2023)</t>
  </si>
  <si>
    <t>HDFC Retirement Savings Fund-Hybrid-Equity Plan-Reg(G)</t>
  </si>
  <si>
    <t>948.0414(Mar-23)</t>
  </si>
  <si>
    <t>935.70(Mar-23)</t>
  </si>
  <si>
    <t>26.6670(19-Apr-2023)</t>
  </si>
  <si>
    <t>LIC MF ULIS</t>
  </si>
  <si>
    <t>412.0433(Mar-23)</t>
  </si>
  <si>
    <t>416.44(Mar-23)</t>
  </si>
  <si>
    <t>26.5246(19-Apr-2023)</t>
  </si>
  <si>
    <t>Nippon India Retirement Fund-Income Generation(G)</t>
  </si>
  <si>
    <t>169.5598(Mar-23)</t>
  </si>
  <si>
    <t>175.00(Mar-23)</t>
  </si>
  <si>
    <t>16.2003(19-Apr-2023)</t>
  </si>
  <si>
    <t>Nippon India Retirement Fund-Wealth Creation(G)</t>
  </si>
  <si>
    <t>2222.5040(Mar-23)</t>
  </si>
  <si>
    <t>2277.08(Mar-23)</t>
  </si>
  <si>
    <t>17.5232(19-Apr-2023)</t>
  </si>
  <si>
    <t>Tata Retirement Sav Fund - Cons Plan(G)</t>
  </si>
  <si>
    <t>161.9693(Mar-23)</t>
  </si>
  <si>
    <t>167.68(Mar-23)</t>
  </si>
  <si>
    <t>25.1968(19-Apr-2023)</t>
  </si>
  <si>
    <t>Nil on or after age of 60Y, 1% before 61 months from the Date of allotment</t>
  </si>
  <si>
    <t>Tata Retirement Sav Fund - Mod Plan(G)</t>
  </si>
  <si>
    <t>1555.3896(Mar-23)</t>
  </si>
  <si>
    <t>1571.52(Mar-23)</t>
  </si>
  <si>
    <t>42.0578(19-Apr-2023)</t>
  </si>
  <si>
    <t>Tata Retirement Sav Fund - Prog Plan(G)</t>
  </si>
  <si>
    <t>1262.4782(Mar-23)</t>
  </si>
  <si>
    <t>1268.80(Mar-23)</t>
  </si>
  <si>
    <t>41.0091(19-Apr-2023)</t>
  </si>
  <si>
    <t>UTI Retirement Benefit Pension</t>
  </si>
  <si>
    <t>3708.7965(Mar-23)</t>
  </si>
  <si>
    <t>3717.17(Mar-23)</t>
  </si>
  <si>
    <t>36.3728(19-Apr-2023)</t>
  </si>
  <si>
    <t>CRISIL Short Term Debt Hybrid 60+40 Index</t>
  </si>
  <si>
    <t>CRISIL Short Term Debt Hybrid 75+25 Index</t>
  </si>
  <si>
    <t>Childrens Fund Category</t>
  </si>
  <si>
    <t>New SEBI Category Norms: Scheme having a lock-in for at least 5 years or till the child attains age of majority whichever is earlier</t>
  </si>
  <si>
    <t>Aditya Birla SL Bal Bhavishya Yojna-Reg(G)</t>
  </si>
  <si>
    <t>641.8465(Mar-23)</t>
  </si>
  <si>
    <t>646.73(Mar-23)</t>
  </si>
  <si>
    <t>13.0700(19-Apr-2023)</t>
  </si>
  <si>
    <t>Axis Children's Gift Fund-No Lock in-Reg(G)</t>
  </si>
  <si>
    <t>681.4540(Mar-23)</t>
  </si>
  <si>
    <t>690.60(Mar-23)</t>
  </si>
  <si>
    <t>19.0843(19-Apr-2023)</t>
  </si>
  <si>
    <t>3% on or before 1Y, 2% after 1Y but on or before 2Y, 1% after 2Y but on or before 3Y, Nil after 3Y</t>
  </si>
  <si>
    <t>HDFC Children's Gift Fund</t>
  </si>
  <si>
    <t>6281.8636(Mar-23)</t>
  </si>
  <si>
    <t>6166.42(Mar-23)</t>
  </si>
  <si>
    <t>202.5950(19-Apr-2023)</t>
  </si>
  <si>
    <t>ICICI Pru Child Care Fund-Gift Plan</t>
  </si>
  <si>
    <t>855.9210(Mar-23)</t>
  </si>
  <si>
    <t>866.34(Mar-23)</t>
  </si>
  <si>
    <t>199.0300(19-Apr-2023)</t>
  </si>
  <si>
    <t>LIC MF Children's Gift Fund(G)</t>
  </si>
  <si>
    <t>12.5435(Mar-23)</t>
  </si>
  <si>
    <t>12.78(Mar-23)</t>
  </si>
  <si>
    <t>23.1270(19-Apr-2023)</t>
  </si>
  <si>
    <t>SBI Magnum Children's Benefit Fund-Savings Plan</t>
  </si>
  <si>
    <t>90.6817(Mar-23)</t>
  </si>
  <si>
    <t>90.32(Mar-23)</t>
  </si>
  <si>
    <t>79.9913(19-Apr-2023)</t>
  </si>
  <si>
    <t>Tata Young Citizen Fund</t>
  </si>
  <si>
    <t>259.1189(Mar-23)</t>
  </si>
  <si>
    <t>262.57(Mar-23)</t>
  </si>
  <si>
    <t>41.5200(19-Apr-2023)</t>
  </si>
  <si>
    <t>Compulsory Lock-in Option 5Y or till the child attains age of majority (whichever is earlier). 1% - If redeemed before child attains 18Y of age</t>
  </si>
  <si>
    <t>UTI CCF - Savings Plan</t>
  </si>
  <si>
    <t>4025.7434(Mar-23)</t>
  </si>
  <si>
    <t>4066.07(Mar-23)</t>
  </si>
  <si>
    <t>30.9195(19-Apr-2023)</t>
  </si>
  <si>
    <t>UTI CCF- Investment Plan(G)</t>
  </si>
  <si>
    <t>685.8685(Mar-23)</t>
  </si>
  <si>
    <t>689.83(Mar-23)</t>
  </si>
  <si>
    <t>56.4624(19-Apr-2023)</t>
  </si>
  <si>
    <t>Index Funds &amp; ETFs Category</t>
  </si>
  <si>
    <t>New SEBI Category Norms: Minimum investment in securities of a particular index (which is being replicated/ tracked)- 95% of Total Assets</t>
  </si>
  <si>
    <t>Aditya Birla SL Nifty 50 ETF</t>
  </si>
  <si>
    <t>1218.1307(Mar-23)</t>
  </si>
  <si>
    <t>1100.20(Mar-23)</t>
  </si>
  <si>
    <t>19.8348(19-Apr-2023)</t>
  </si>
  <si>
    <t>Aditya Birla SL Nifty 50 Index Fund-Reg(G)</t>
  </si>
  <si>
    <t>529.2536(Mar-23)</t>
  </si>
  <si>
    <t>512.66(Mar-23)</t>
  </si>
  <si>
    <t>175.0630(19-Apr-2023)</t>
  </si>
  <si>
    <t>Aditya Birla SL S&amp;P BSE Sensex ETF</t>
  </si>
  <si>
    <t>104.6445(Mar-23)</t>
  </si>
  <si>
    <t>105.34(Mar-23)</t>
  </si>
  <si>
    <t>57.6187(19-Apr-2023)</t>
  </si>
  <si>
    <t>Axis NIFTY 50 ETF</t>
  </si>
  <si>
    <t>146.2387(Mar-23)</t>
  </si>
  <si>
    <t>148.19(Mar-23)</t>
  </si>
  <si>
    <t>187.3639(19-Apr-2023)</t>
  </si>
  <si>
    <t>Bandhan Nifty 50 ETF</t>
  </si>
  <si>
    <t>17.4063(Mar-23)</t>
  </si>
  <si>
    <t>17.68(Mar-23)</t>
  </si>
  <si>
    <t>187.3529(19-Apr-2023)</t>
  </si>
  <si>
    <t>Bandhan Nifty 50 Index Fund-Reg(G)</t>
  </si>
  <si>
    <t>677.6845(Mar-23)</t>
  </si>
  <si>
    <t>635.11(Mar-23)</t>
  </si>
  <si>
    <t>37.3811(19-Apr-2023)</t>
  </si>
  <si>
    <t>Bandhan S&amp;P BSE Sensex ETF</t>
  </si>
  <si>
    <t>0.8773(Mar-23)</t>
  </si>
  <si>
    <t>0.89(Mar-23)</t>
  </si>
  <si>
    <t>628.9633(19-Apr-2023)</t>
  </si>
  <si>
    <t>Bharat 22 ETF</t>
  </si>
  <si>
    <t>10198.1586(Mar-23)</t>
  </si>
  <si>
    <t>10096.09(Mar-23)</t>
  </si>
  <si>
    <t>60.3300(19-Apr-2023)</t>
  </si>
  <si>
    <t>CPSE ETF</t>
  </si>
  <si>
    <t>20151.2367(Mar-23)</t>
  </si>
  <si>
    <t>19784.14(Mar-23)</t>
  </si>
  <si>
    <t>40.8422(19-Apr-2023)</t>
  </si>
  <si>
    <t>DSP Nifty 50 Equal Weight Index Fund-Reg(G)</t>
  </si>
  <si>
    <t>500.0953(Mar-23)</t>
  </si>
  <si>
    <t>505.47(Mar-23)</t>
  </si>
  <si>
    <t>16.1100(19-Apr-2023)</t>
  </si>
  <si>
    <t>Edelweiss ETF - Nifty Bank</t>
  </si>
  <si>
    <t>1.5371(Mar-23)</t>
  </si>
  <si>
    <t>1.56(Mar-23)</t>
  </si>
  <si>
    <t>4295.4731(19-Apr-2023)</t>
  </si>
  <si>
    <t>Franklin India NSE Nifty 50 Index Fund(G)</t>
  </si>
  <si>
    <t>484.9558(Mar-23)</t>
  </si>
  <si>
    <t>490.76(Mar-23)</t>
  </si>
  <si>
    <t>140.0297(19-Apr-2023)</t>
  </si>
  <si>
    <t>HDFC Index Fund-NIFTY 50 Plan(G)</t>
  </si>
  <si>
    <t>7825.3221(Mar-23)</t>
  </si>
  <si>
    <t>7531.09(Mar-23)</t>
  </si>
  <si>
    <t>163.6501(19-Apr-2023)</t>
  </si>
  <si>
    <t>0.25% on or before 3D, Nil after 3D</t>
  </si>
  <si>
    <t>HDFC Index Fund-S&amp;P BSE Sensex(G)</t>
  </si>
  <si>
    <t>4405.0074(Mar-23)</t>
  </si>
  <si>
    <t>4237.18(Mar-23)</t>
  </si>
  <si>
    <t>539.1940(19-Apr-2023)</t>
  </si>
  <si>
    <t>HDFC Nifty 50 ETF</t>
  </si>
  <si>
    <t>2112.9026(Mar-23)</t>
  </si>
  <si>
    <t>1980.36(Mar-23)</t>
  </si>
  <si>
    <t>190.8037(19-Apr-2023)</t>
  </si>
  <si>
    <t>HDFC S&amp;P BSE Sensex ETF</t>
  </si>
  <si>
    <t>309.9902(Mar-23)</t>
  </si>
  <si>
    <t>306.69(Mar-23)</t>
  </si>
  <si>
    <t>648.2524(19-Apr-2023)</t>
  </si>
  <si>
    <t>ICICI Pru Nifty 100 ETF</t>
  </si>
  <si>
    <t>49.8121(Mar-23)</t>
  </si>
  <si>
    <t>49.64(Mar-23)</t>
  </si>
  <si>
    <t>190.4748(19-Apr-2023)</t>
  </si>
  <si>
    <t>ICICI Pru Nifty 100 Low Volatility 30 ETF</t>
  </si>
  <si>
    <t>1638.4831(Mar-23)</t>
  </si>
  <si>
    <t>1687.96(Mar-23)</t>
  </si>
  <si>
    <t>140.9153(19-Apr-2023)</t>
  </si>
  <si>
    <t>ICICI Pru Nifty 50 ETF</t>
  </si>
  <si>
    <t>4942.6344(Mar-23)</t>
  </si>
  <si>
    <t>4678.79(Mar-23)</t>
  </si>
  <si>
    <t>191.7244(19-Apr-2023)</t>
  </si>
  <si>
    <t>ICICI Pru Nifty 50 Index Fund(G)</t>
  </si>
  <si>
    <t>4176.6897(Mar-23)</t>
  </si>
  <si>
    <t>4014.83(Mar-23)</t>
  </si>
  <si>
    <t>173.6314(19-Apr-2023)</t>
  </si>
  <si>
    <t>ICICI Pru Nifty Next 50 Index Fund(G)</t>
  </si>
  <si>
    <t>2476.8499(Mar-23)</t>
  </si>
  <si>
    <t>2494.38(Mar-23)</t>
  </si>
  <si>
    <t>33.8420(19-Apr-2023)</t>
  </si>
  <si>
    <t>ICICI Pru Nifty50 Value 20 ETF</t>
  </si>
  <si>
    <t>93.8043(Mar-23)</t>
  </si>
  <si>
    <t>69.39(Mar-23)</t>
  </si>
  <si>
    <t>98.8911(19-Apr-2023)</t>
  </si>
  <si>
    <t>ICICI Pru S&amp;P BSE 500 ETF</t>
  </si>
  <si>
    <t>78.8819(Mar-23)</t>
  </si>
  <si>
    <t>74.78(Mar-23)</t>
  </si>
  <si>
    <t>24.8243(19-Apr-2023)</t>
  </si>
  <si>
    <t>ICICI Pru S&amp;P BSE Midcap Select ETF</t>
  </si>
  <si>
    <t>25.3563(Mar-23)</t>
  </si>
  <si>
    <t>25.70(Mar-23)</t>
  </si>
  <si>
    <t>95.8118(19-Apr-2023)</t>
  </si>
  <si>
    <t>ICICI Pru S&amp;P BSE Sensex ETF</t>
  </si>
  <si>
    <t>445.3211(Mar-23)</t>
  </si>
  <si>
    <t>424.26(Mar-23)</t>
  </si>
  <si>
    <t>656.3675(19-Apr-2023)</t>
  </si>
  <si>
    <t>ICICI Pru S&amp;P BSE Sensex Index Fund(G)</t>
  </si>
  <si>
    <t>896.0199(Mar-23)</t>
  </si>
  <si>
    <t>708.60(Mar-23)</t>
  </si>
  <si>
    <t>18.9864(19-Apr-2023)</t>
  </si>
  <si>
    <t>IDBI Nifty 50 Index Fund(G)</t>
  </si>
  <si>
    <t>189.6357(Mar-23)</t>
  </si>
  <si>
    <t>194.25(Mar-23)</t>
  </si>
  <si>
    <t>32.3568(19-Apr-2023)</t>
  </si>
  <si>
    <t>IDBI Nifty Next 50 Index Fund(G)</t>
  </si>
  <si>
    <t>49.8265(Mar-23)</t>
  </si>
  <si>
    <t>52.04(Mar-23)</t>
  </si>
  <si>
    <t>28.7353(19-Apr-2023)</t>
  </si>
  <si>
    <t>Invesco India Nifty 50 ETF</t>
  </si>
  <si>
    <t>62.6001(Mar-23)</t>
  </si>
  <si>
    <t>63.60(Mar-23)</t>
  </si>
  <si>
    <t>1944.9851(19-Apr-2023)</t>
  </si>
  <si>
    <t>Kotak Nifty 50 ETF</t>
  </si>
  <si>
    <t>2140.6061(Mar-23)</t>
  </si>
  <si>
    <t>1960.56(Mar-23)</t>
  </si>
  <si>
    <t>187.9624(19-Apr-2023)</t>
  </si>
  <si>
    <t>Kotak Nifty 50 Value 20 ETF</t>
  </si>
  <si>
    <t>38.7111(Mar-23)</t>
  </si>
  <si>
    <t>39.36(Mar-23)</t>
  </si>
  <si>
    <t>100.7746(19-Apr-2023)</t>
  </si>
  <si>
    <t>Kotak Nifty Bank ETF</t>
  </si>
  <si>
    <t>4260.6802(Mar-23)</t>
  </si>
  <si>
    <t>4851.26(Mar-23)</t>
  </si>
  <si>
    <t>427.4235(19-Apr-2023)</t>
  </si>
  <si>
    <t>Kotak Nifty PSU Bank ETF</t>
  </si>
  <si>
    <t>1040.2834(Mar-23)</t>
  </si>
  <si>
    <t>1302.82(Mar-23)</t>
  </si>
  <si>
    <t>388.6789(19-Apr-2023)</t>
  </si>
  <si>
    <t>Kotak S&amp;P BSE Sensex ETF</t>
  </si>
  <si>
    <t>22.3003(Mar-23)</t>
  </si>
  <si>
    <t>22.53(Mar-23)</t>
  </si>
  <si>
    <t>63.0564(19-Apr-2023)</t>
  </si>
  <si>
    <t>LIC MF Nifty 100 ETF</t>
  </si>
  <si>
    <t>531.8613(Mar-23)</t>
  </si>
  <si>
    <t>543.65(Mar-23)</t>
  </si>
  <si>
    <t>185.9840(19-Apr-2023)</t>
  </si>
  <si>
    <t>LIC MF Nifty 50 ETF</t>
  </si>
  <si>
    <t>656.2393(Mar-23)</t>
  </si>
  <si>
    <t>663.98(Mar-23)</t>
  </si>
  <si>
    <t>190.3843(19-Apr-2023)</t>
  </si>
  <si>
    <t>LIC MF Nifty 50 Index Fund(G)</t>
  </si>
  <si>
    <t>56.7285(Mar-23)</t>
  </si>
  <si>
    <t>97.0057(19-Apr-2023)</t>
  </si>
  <si>
    <t>LIC MF Nifty 8-13 yr G-Sec ETF</t>
  </si>
  <si>
    <t>966.8166(Mar-23)</t>
  </si>
  <si>
    <t>1053.62(Mar-23)</t>
  </si>
  <si>
    <t>23.3272(19-Apr-2023)</t>
  </si>
  <si>
    <t>LIC MF S&amp;P BSE Sensex ETF</t>
  </si>
  <si>
    <t>611.8483(Mar-23)</t>
  </si>
  <si>
    <t>608.07(Mar-23)</t>
  </si>
  <si>
    <t>647.0251(19-Apr-2023)</t>
  </si>
  <si>
    <t>LIC MF S&amp;P BSE Sensex Index Fund(G)</t>
  </si>
  <si>
    <t>70.2563(Mar-23)</t>
  </si>
  <si>
    <t>69.68(Mar-23)</t>
  </si>
  <si>
    <t>110.7198(19-Apr-2023)</t>
  </si>
  <si>
    <t>Motilal Oswal Nasdaq 100 ETF</t>
  </si>
  <si>
    <t>5704.2069(Mar-23)</t>
  </si>
  <si>
    <t>5320.65(Mar-23)</t>
  </si>
  <si>
    <t>104.8702(19-Apr-2023)</t>
  </si>
  <si>
    <t>Motilal Oswal Nifty 50 ETF</t>
  </si>
  <si>
    <t>29.6798(Mar-23)</t>
  </si>
  <si>
    <t>30.16(Mar-23)</t>
  </si>
  <si>
    <t>177.2383(19-Apr-2023)</t>
  </si>
  <si>
    <t>Motilal Oswal Nifty Midcap 100 ETF</t>
  </si>
  <si>
    <t>152.0180(Mar-23)</t>
  </si>
  <si>
    <t>154.45(Mar-23)</t>
  </si>
  <si>
    <t>33.0648(19-Apr-2023)</t>
  </si>
  <si>
    <t>Nippon India ETF Hang Seng BeES</t>
  </si>
  <si>
    <t>174.9546(Mar-23)</t>
  </si>
  <si>
    <t>159.02(Mar-23)</t>
  </si>
  <si>
    <t>287.0831(19-Apr-2023)</t>
  </si>
  <si>
    <t>Nippon India ETF Nifty 100</t>
  </si>
  <si>
    <t>178.2652(Mar-23)</t>
  </si>
  <si>
    <t>179.32(Mar-23)</t>
  </si>
  <si>
    <t>181.2667(19-Apr-2023)</t>
  </si>
  <si>
    <t>Nippon India ETF Nifty 1D Rate Liquid BeES</t>
  </si>
  <si>
    <t>6872.7715(Mar-23)</t>
  </si>
  <si>
    <t>7013.20(Mar-23)</t>
  </si>
  <si>
    <t>Nippon India ETF Nifty 50 BeES</t>
  </si>
  <si>
    <t>12095.6622(Mar-23)</t>
  </si>
  <si>
    <t>11313.54(Mar-23)</t>
  </si>
  <si>
    <t>192.7889(19-Apr-2023)</t>
  </si>
  <si>
    <t>Nippon India ETF Nifty 50 Shariah BeES</t>
  </si>
  <si>
    <t>15.4615(Mar-23)</t>
  </si>
  <si>
    <t>15.19(Mar-23)</t>
  </si>
  <si>
    <t>382.2982(19-Apr-2023)</t>
  </si>
  <si>
    <t>Nippon India ETF Nifty 50 Value 20</t>
  </si>
  <si>
    <t>74.8925(Mar-23)</t>
  </si>
  <si>
    <t>73.87(Mar-23)</t>
  </si>
  <si>
    <t>101.6033(19-Apr-2023)</t>
  </si>
  <si>
    <t>Nippon India ETF Nifty 8-13 yr G-Sec Long Term Gilt</t>
  </si>
  <si>
    <t>1284.3935(Mar-23)</t>
  </si>
  <si>
    <t>1322.91(Mar-23)</t>
  </si>
  <si>
    <t>23.6753(19-Apr-2023)</t>
  </si>
  <si>
    <t>Nippon India ETF Nifty Bank BeES</t>
  </si>
  <si>
    <t>5966.3187(Mar-23)</t>
  </si>
  <si>
    <t>6515.15(Mar-23)</t>
  </si>
  <si>
    <t>426.4851(19-Apr-2023)</t>
  </si>
  <si>
    <t>Nippon India ETF Nifty Dividend Opportunities 50</t>
  </si>
  <si>
    <t>20.3562(Mar-23)</t>
  </si>
  <si>
    <t>18.90(Mar-23)</t>
  </si>
  <si>
    <t>48.3910(19-Apr-2023)</t>
  </si>
  <si>
    <t>Nippon India ETF Nifty India Consumption</t>
  </si>
  <si>
    <t>38.3098(Mar-23)</t>
  </si>
  <si>
    <t>40.31(Mar-23)</t>
  </si>
  <si>
    <t>80.0480(19-Apr-2023)</t>
  </si>
  <si>
    <t>Nippon India ETF Nifty Infrastructure BeES</t>
  </si>
  <si>
    <t>35.9251(Mar-23)</t>
  </si>
  <si>
    <t>35.03(Mar-23)</t>
  </si>
  <si>
    <t>537.2654(19-Apr-2023)</t>
  </si>
  <si>
    <t>Nippon India ETF Nifty Next 50 Junior BeES</t>
  </si>
  <si>
    <t>2888.4088(Mar-23)</t>
  </si>
  <si>
    <t>2902.15(Mar-23)</t>
  </si>
  <si>
    <t>406.9135(19-Apr-2023)</t>
  </si>
  <si>
    <t>Nippon India ETF Nifty PSU Bank BeES</t>
  </si>
  <si>
    <t>1431.6196(Mar-23)</t>
  </si>
  <si>
    <t>1559.66(Mar-23)</t>
  </si>
  <si>
    <t>43.3758(19-Apr-2023)</t>
  </si>
  <si>
    <t>Nippon India ETF S&amp;P BSE Sensex</t>
  </si>
  <si>
    <t>179.5297(Mar-23)</t>
  </si>
  <si>
    <t>180.38(Mar-23)</t>
  </si>
  <si>
    <t>656.4757(19-Apr-2023)</t>
  </si>
  <si>
    <t>Nippon India Index Fund-Nifty 50 Plan(G)</t>
  </si>
  <si>
    <t>710.4539(Mar-23)</t>
  </si>
  <si>
    <t>653.13(Mar-23)</t>
  </si>
  <si>
    <t>29.3827(19-Apr-2023)</t>
  </si>
  <si>
    <t>Nippon India Index Fund-S&amp;P BSE Sensex Plan(G)</t>
  </si>
  <si>
    <t>400.5091(Mar-23)</t>
  </si>
  <si>
    <t>377.48(Mar-23)</t>
  </si>
  <si>
    <t>29.7291(19-Apr-2023)</t>
  </si>
  <si>
    <t>Quantum Nifty 50 ETF</t>
  </si>
  <si>
    <t>41.0347(Mar-23)</t>
  </si>
  <si>
    <t>39.31(Mar-23)</t>
  </si>
  <si>
    <t>1866.4719(19-Apr-2023)</t>
  </si>
  <si>
    <t>SBI Nifty 10 yr Benchmark G-Sec ETF</t>
  </si>
  <si>
    <t>2599.3023(Mar-23)</t>
  </si>
  <si>
    <t>2755.57(Mar-23)</t>
  </si>
  <si>
    <t>211.8642(19-Apr-2023)</t>
  </si>
  <si>
    <t>SBI Nifty 50 ETF</t>
  </si>
  <si>
    <t>142149.3131(Mar-23)</t>
  </si>
  <si>
    <t>147571.20(Mar-23)</t>
  </si>
  <si>
    <t>182.2857(19-Apr-2023)</t>
  </si>
  <si>
    <t>SBI Nifty Bank ETF</t>
  </si>
  <si>
    <t>3922.2800(Mar-23)</t>
  </si>
  <si>
    <t>4224.55(Mar-23)</t>
  </si>
  <si>
    <t>422.9697(19-Apr-2023)</t>
  </si>
  <si>
    <t>SBI Nifty Index Fund-Reg(G)</t>
  </si>
  <si>
    <t>3595.3160(Mar-23)</t>
  </si>
  <si>
    <t>3336.17(Mar-23)</t>
  </si>
  <si>
    <t>152.8329(19-Apr-2023)</t>
  </si>
  <si>
    <t>0.20% on or before 15D, Nil after 15D</t>
  </si>
  <si>
    <t>SBI Nifty Next 50 ETF</t>
  </si>
  <si>
    <t>1187.0077(Mar-23)</t>
  </si>
  <si>
    <t>1169.12(Mar-23)</t>
  </si>
  <si>
    <t>402.7788(19-Apr-2023)</t>
  </si>
  <si>
    <t>SBI S&amp;P BSE 100 ETF</t>
  </si>
  <si>
    <t>6.3091(Mar-23)</t>
  </si>
  <si>
    <t>6.41(Mar-23)</t>
  </si>
  <si>
    <t>190.9767(19-Apr-2023)</t>
  </si>
  <si>
    <t>SBI S&amp;P BSE Sensex ETF</t>
  </si>
  <si>
    <t>84215.6901(Mar-23)</t>
  </si>
  <si>
    <t>84649.54(Mar-23)</t>
  </si>
  <si>
    <t>637.1369(19-Apr-2023)</t>
  </si>
  <si>
    <t>Sundaram Nifty 100 Equal Weight Fund(G)</t>
  </si>
  <si>
    <t>52.4543(Mar-23)</t>
  </si>
  <si>
    <t>54.01(Mar-23)</t>
  </si>
  <si>
    <t>105.9518(19-Apr-2023)</t>
  </si>
  <si>
    <t>Tata NIFTY 50 Index Fund-Reg(G)</t>
  </si>
  <si>
    <t>385.6421(Mar-23)</t>
  </si>
  <si>
    <t>369.95(Mar-23)</t>
  </si>
  <si>
    <t>107.8835(19-Apr-2023)</t>
  </si>
  <si>
    <t>Tata S&amp;P BSE Sensex Index Fund-Reg(G)</t>
  </si>
  <si>
    <t>214.5689(Mar-23)</t>
  </si>
  <si>
    <t>182.96(Mar-23)</t>
  </si>
  <si>
    <t>147.0358(19-Apr-2023)</t>
  </si>
  <si>
    <t>Taurus Nifty 50 Index Fund-Reg(G)</t>
  </si>
  <si>
    <t>2.4122(Mar-23)</t>
  </si>
  <si>
    <t>2.39(Mar-23)</t>
  </si>
  <si>
    <t>33.5580(19-Apr-2023)</t>
  </si>
  <si>
    <t>UTI Nifty 50 ETF</t>
  </si>
  <si>
    <t>36746.1510(Mar-23)</t>
  </si>
  <si>
    <t>38333.34(Mar-23)</t>
  </si>
  <si>
    <t>1876.4002(19-Apr-2023)</t>
  </si>
  <si>
    <t>UTI Nifty 50 Index Fund-Reg(G)</t>
  </si>
  <si>
    <t>9965.3903(Mar-23)</t>
  </si>
  <si>
    <t>9546.10(Mar-23)</t>
  </si>
  <si>
    <t>118.4049(19-Apr-2023)</t>
  </si>
  <si>
    <t>UTI Nifty Next 50 Index Fund-Reg(G)</t>
  </si>
  <si>
    <t>2001.9398(Mar-23)</t>
  </si>
  <si>
    <t>2003.86(Mar-23)</t>
  </si>
  <si>
    <t>13.6974(19-Apr-2023)</t>
  </si>
  <si>
    <t>UTI S&amp;P BSE Sensex ETF</t>
  </si>
  <si>
    <t>26680.8170(Mar-23)</t>
  </si>
  <si>
    <t>26791.47(Mar-23)</t>
  </si>
  <si>
    <t>633.1642(19-Apr-2023)</t>
  </si>
  <si>
    <t>UTI-Nifty Next 50 ETF</t>
  </si>
  <si>
    <t>1014.7755(Mar-23)</t>
  </si>
  <si>
    <t>952.96(Mar-23)</t>
  </si>
  <si>
    <t>40.5147(19-Apr-2023)</t>
  </si>
  <si>
    <t>Hang Seng</t>
  </si>
  <si>
    <t>Nasdaq-100</t>
  </si>
  <si>
    <t>NIFTY 50</t>
  </si>
  <si>
    <t>Nifty 8-13 yr G-Sec</t>
  </si>
  <si>
    <t>Nifty CPSE</t>
  </si>
  <si>
    <t>Nifty CPSE - TRI</t>
  </si>
  <si>
    <t>Nifty Dividend Opportunities 50 - TRI</t>
  </si>
  <si>
    <t>NIFTY NEXT 50</t>
  </si>
  <si>
    <t>NIFTY NEXT 50 - TRI</t>
  </si>
  <si>
    <t>NIFTY PSU BANK - TRI</t>
  </si>
  <si>
    <t>Nifty100 Equal Weight - TRI</t>
  </si>
  <si>
    <t>Nifty100 Low Volatility 30 - TRI</t>
  </si>
  <si>
    <t>NIFTY50 Equal Weight - TRI</t>
  </si>
  <si>
    <t>Nifty50 Shariah - TRI</t>
  </si>
  <si>
    <t>Nifty50 Value 20 - TRI</t>
  </si>
  <si>
    <t>S&amp;P BSE Bharat 22 Index</t>
  </si>
  <si>
    <t>S&amp;P BSE SENSEX - TRI</t>
  </si>
  <si>
    <t>FoFs (Overseas &amp; Domestic) Category</t>
  </si>
  <si>
    <t>New SEBI Category Norms: Minimum investment in the underlying fund- 95% of Total Assets</t>
  </si>
  <si>
    <t>Aditya Birla SL Active Debt Multi-Mgr FoF(G)</t>
  </si>
  <si>
    <t>10.1321(Mar-23)</t>
  </si>
  <si>
    <t>10.08(Mar-23)</t>
  </si>
  <si>
    <t>31.8005(19-Apr-2023)</t>
  </si>
  <si>
    <t>Aditya Birla SL Asset Allocator FoF(G)</t>
  </si>
  <si>
    <t>161.2569(Mar-23)</t>
  </si>
  <si>
    <t>158.99(Mar-23)</t>
  </si>
  <si>
    <t>43.8544(19-Apr-2023)</t>
  </si>
  <si>
    <t>Aditya Birla SL Financial Planning FOF Aggressive Plan(G)</t>
  </si>
  <si>
    <t>159.4708(Mar-23)</t>
  </si>
  <si>
    <t>161.33(Mar-23)</t>
  </si>
  <si>
    <t>34.8760(19-Apr-2023)</t>
  </si>
  <si>
    <t>Aditya Birla SL Financial Planning FOF Conservative Plan(G)</t>
  </si>
  <si>
    <t>14.3855(Mar-23)</t>
  </si>
  <si>
    <t>14.46(Mar-23)</t>
  </si>
  <si>
    <t>25.4541(19-Apr-2023)</t>
  </si>
  <si>
    <t>Aditya Birla SL Financial Planning FOF Moderate Plan(G)</t>
  </si>
  <si>
    <t>28.2287(Mar-23)</t>
  </si>
  <si>
    <t>28.45(Mar-23)</t>
  </si>
  <si>
    <t>29.2929(19-Apr-2023)</t>
  </si>
  <si>
    <t>Aditya Birla SL Global Emerging Opp Fund(G)</t>
  </si>
  <si>
    <t>248.0215(Mar-23)</t>
  </si>
  <si>
    <t>258.94(Mar-23)</t>
  </si>
  <si>
    <t>19.2821(19-Apr-2023)</t>
  </si>
  <si>
    <t>0.25% on or before 28D, Nil after 28D</t>
  </si>
  <si>
    <t>Aditya Birla SL Global Excellence Equity FoF(G)</t>
  </si>
  <si>
    <t>147.7629(Mar-23)</t>
  </si>
  <si>
    <t>154.93(Mar-23)</t>
  </si>
  <si>
    <t>22.7585(19-Apr-2023)</t>
  </si>
  <si>
    <t>Bandhan All Seasons Bond Fund-Reg(G)</t>
  </si>
  <si>
    <t>126.0593(Mar-23)</t>
  </si>
  <si>
    <t>127.78(Mar-23)</t>
  </si>
  <si>
    <t>37.2934(19-Apr-2023)</t>
  </si>
  <si>
    <t>Bandhan Asset Alloc FoF-Aggr-Reg(G)</t>
  </si>
  <si>
    <t>14.0677(Mar-23)</t>
  </si>
  <si>
    <t>14.33(Mar-23)</t>
  </si>
  <si>
    <t>30.9737(19-Apr-2023)</t>
  </si>
  <si>
    <t>Bandhan Asset Alloc FoF-Cons-Reg(G)</t>
  </si>
  <si>
    <t>6.4500(Mar-23)</t>
  </si>
  <si>
    <t>6.52(Mar-23)</t>
  </si>
  <si>
    <t>26.7291(19-Apr-2023)</t>
  </si>
  <si>
    <t>Bandhan Asset Alloc FoF-Mod-Reg(G)</t>
  </si>
  <si>
    <t>16.2398(Mar-23)</t>
  </si>
  <si>
    <t>16.62(Mar-23)</t>
  </si>
  <si>
    <t>29.4968(19-Apr-2023)</t>
  </si>
  <si>
    <t>DSP Global Allocation Fund-Reg(G)</t>
  </si>
  <si>
    <t>65.7397(Mar-23)</t>
  </si>
  <si>
    <t>69.24(Mar-23)</t>
  </si>
  <si>
    <t>16.8824(19-Apr-2023)</t>
  </si>
  <si>
    <t>DSP US Flexible Equity Fund-Reg(G)</t>
  </si>
  <si>
    <t>774.4011(Mar-23)</t>
  </si>
  <si>
    <t>755.00(Mar-23)</t>
  </si>
  <si>
    <t>42.5525(19-Apr-2023)</t>
  </si>
  <si>
    <t>DSP World Agriculture Fund-Reg(G)</t>
  </si>
  <si>
    <t>24.9840(Mar-23)</t>
  </si>
  <si>
    <t>35.55(Mar-23)</t>
  </si>
  <si>
    <t>19.9133(19-Apr-2023)</t>
  </si>
  <si>
    <t>DSP World Energy Fund-Reg(G)</t>
  </si>
  <si>
    <t>169.7341(Mar-23)</t>
  </si>
  <si>
    <t>160.80(Mar-23)</t>
  </si>
  <si>
    <t>17.8294(19-Apr-2023)</t>
  </si>
  <si>
    <t>DSP World Mining Fund-Reg(G)</t>
  </si>
  <si>
    <t>195.3663(Mar-23)</t>
  </si>
  <si>
    <t>192.73(Mar-23)</t>
  </si>
  <si>
    <t>17.2435(19-Apr-2023)</t>
  </si>
  <si>
    <t>Edelweiss ASEAN Equity Off-Shore Fund-Reg(G)</t>
  </si>
  <si>
    <t>69.7657(Mar-23)</t>
  </si>
  <si>
    <t>69.14(Mar-23)</t>
  </si>
  <si>
    <t>25.1760(19-Apr-2023)</t>
  </si>
  <si>
    <t>Edelweiss Emerging Markets Opp Eq. Offshore Fund-Reg(G)</t>
  </si>
  <si>
    <t>136.1284(Mar-23)</t>
  </si>
  <si>
    <t>132.25(Mar-23)</t>
  </si>
  <si>
    <t>13.7507(19-Apr-2023)</t>
  </si>
  <si>
    <t>Edelweiss Eur Dynamic Equity Off-shr Fund-Reg(G)</t>
  </si>
  <si>
    <t>85.0652(Mar-23)</t>
  </si>
  <si>
    <t>82.90(Mar-23)</t>
  </si>
  <si>
    <t>16.6037(19-Apr-2023)</t>
  </si>
  <si>
    <t>Edelweiss Gr China Equity Off-Shore Fund-Reg(G)</t>
  </si>
  <si>
    <t>1927.0383(Mar-23)</t>
  </si>
  <si>
    <t>1907.23(Mar-23)</t>
  </si>
  <si>
    <t>38.0150(19-Apr-2023)</t>
  </si>
  <si>
    <t>Edelweiss US Value Equity Offshore Fund-Reg(G)</t>
  </si>
  <si>
    <t>94.0179(Mar-23)</t>
  </si>
  <si>
    <t>89.27(Mar-23)</t>
  </si>
  <si>
    <t>25.0616(19-Apr-2023)</t>
  </si>
  <si>
    <t>Franklin India Dynamic Asset Allocation FOFs(G)</t>
  </si>
  <si>
    <t>1101.6642(Mar-23)</t>
  </si>
  <si>
    <t>1118.45(Mar-23)</t>
  </si>
  <si>
    <t>114.9518(19-Apr-2023)</t>
  </si>
  <si>
    <t>Nil for 10% of units on or before 1Y and For remaining investment 1% on or before 1Y and Nil after 1Y</t>
  </si>
  <si>
    <t>Franklin India Feeder - Franklin U.S. Opportunities Fund(G)</t>
  </si>
  <si>
    <t>2999.7589(Mar-23)</t>
  </si>
  <si>
    <t>2889.32(Mar-23)</t>
  </si>
  <si>
    <t>45.7314(19-Apr-2023)</t>
  </si>
  <si>
    <t>Franklin India Feeder - Templeton European Opportunities Fund(G)</t>
  </si>
  <si>
    <t>19.7219(Mar-23)</t>
  </si>
  <si>
    <t>19.26(Mar-23)</t>
  </si>
  <si>
    <t>9.8698(19-Apr-2023)</t>
  </si>
  <si>
    <t>Franklin India Multi-Asset Solution FoF(G)</t>
  </si>
  <si>
    <t>46.1343(Mar-23)</t>
  </si>
  <si>
    <t>46.08(Mar-23)</t>
  </si>
  <si>
    <t>14.9983(19-Apr-2023)</t>
  </si>
  <si>
    <t>1% on or before 3Y, Nil after 3Y</t>
  </si>
  <si>
    <t>HDFC Dynamic PE Ratio FOF-Reg(G)</t>
  </si>
  <si>
    <t>31.1584(Mar-23)</t>
  </si>
  <si>
    <t>31.01(Mar-23)</t>
  </si>
  <si>
    <t>28.8007(19-Apr-2023)</t>
  </si>
  <si>
    <t>HSBC Asia Pacific (Ex Japan) DYF-Reg(G)</t>
  </si>
  <si>
    <t>8.5432(Mar-23)</t>
  </si>
  <si>
    <t>8.50(Mar-23)</t>
  </si>
  <si>
    <t>17.9733(19-Apr-2023)</t>
  </si>
  <si>
    <t>HSBC Brazil Fund(G)</t>
  </si>
  <si>
    <t>33.3977(Mar-23)</t>
  </si>
  <si>
    <t>31.62(Mar-23)</t>
  </si>
  <si>
    <t>6.2136(19-Apr-2023)</t>
  </si>
  <si>
    <t>HSBC Global Emerging Markets Fund(G)</t>
  </si>
  <si>
    <t>19.5954(Mar-23)</t>
  </si>
  <si>
    <t>18.18(Mar-23)</t>
  </si>
  <si>
    <t>16.2104(19-Apr-2023)</t>
  </si>
  <si>
    <t>HSBC Managed Solutions India-Conservative(G)</t>
  </si>
  <si>
    <t>34.4274(Mar-23)</t>
  </si>
  <si>
    <t>35.53(Mar-23)</t>
  </si>
  <si>
    <t>18.0664(19-Apr-2023)</t>
  </si>
  <si>
    <t>HSBC Managed Solutions India-Growth(G)</t>
  </si>
  <si>
    <t>34.8980(Mar-23)</t>
  </si>
  <si>
    <t>35.37(Mar-23)</t>
  </si>
  <si>
    <t>27.0227(19-Apr-2023)</t>
  </si>
  <si>
    <t>HSBC Managed Solutions India-Moderate(G)</t>
  </si>
  <si>
    <t>56.8823(Mar-23)</t>
  </si>
  <si>
    <t>59.55(Mar-23)</t>
  </si>
  <si>
    <t>24.7834(19-Apr-2023)</t>
  </si>
  <si>
    <t>ICICI Pru Asset Allocator Fund(FOF)(G)</t>
  </si>
  <si>
    <t>18982.0216(Mar-23)</t>
  </si>
  <si>
    <t>18427.83(Mar-23)</t>
  </si>
  <si>
    <t>85.6224(19-Apr-2023)</t>
  </si>
  <si>
    <t>Nil upto 10% of units and 1% for in excess units on or before 1Y and Nil after 1Y</t>
  </si>
  <si>
    <t>ICICI Pru Bharat 22 FOF-(G)</t>
  </si>
  <si>
    <t>101.3318(Mar-23)</t>
  </si>
  <si>
    <t>86.95(Mar-23)</t>
  </si>
  <si>
    <t>17.7959(19-Apr-2023)</t>
  </si>
  <si>
    <t>ICICI Pru Debt Mgmt Fund(FOF)(G)</t>
  </si>
  <si>
    <t>136.5349(Mar-23)</t>
  </si>
  <si>
    <t>143.45(Mar-23)</t>
  </si>
  <si>
    <t>37.7703(19-Apr-2023)</t>
  </si>
  <si>
    <t>ICICI Pru Global Stable Equity Fund(FOF)(G)</t>
  </si>
  <si>
    <t>113.6168(Mar-23)</t>
  </si>
  <si>
    <t>111.42(Mar-23)</t>
  </si>
  <si>
    <t>22.7500(19-Apr-2023)</t>
  </si>
  <si>
    <t>ICICI Pru Income Optimizer Fund(FOF)(G)</t>
  </si>
  <si>
    <t>273.7259(Mar-23)</t>
  </si>
  <si>
    <t>273.30(Mar-23)</t>
  </si>
  <si>
    <t>47.7304(19-Apr-2023)</t>
  </si>
  <si>
    <t>ICICI Pru Passive Strategy Fund(FOF)(G)</t>
  </si>
  <si>
    <t>95.1927(Mar-23)</t>
  </si>
  <si>
    <t>93.60(Mar-23)</t>
  </si>
  <si>
    <t>102.2599(19-Apr-2023)</t>
  </si>
  <si>
    <t>ICICI Pru Thematic Advantage Fund(FOF)(G)</t>
  </si>
  <si>
    <t>1010.6443(Mar-23)</t>
  </si>
  <si>
    <t>952.68(Mar-23)</t>
  </si>
  <si>
    <t>134.9718(19-Apr-2023)</t>
  </si>
  <si>
    <t>1% on or before 1Y, NIL After 1Y</t>
  </si>
  <si>
    <t>Invesco India - Invesco Global Equity Income FoF-Reg(G)</t>
  </si>
  <si>
    <t>15.5550(Mar-23)</t>
  </si>
  <si>
    <t>12.26(Mar-23)</t>
  </si>
  <si>
    <t>19.6251(19-Apr-2023)</t>
  </si>
  <si>
    <t>Invesco India - Invesco Pan European Equity FoF-Reg(G)</t>
  </si>
  <si>
    <t>35.1531(Mar-23)</t>
  </si>
  <si>
    <t>36.15(Mar-23)</t>
  </si>
  <si>
    <t>15.3620(19-Apr-2023)</t>
  </si>
  <si>
    <t>Kotak Global Emerging Mkt Fund(G)</t>
  </si>
  <si>
    <t>115.6054(Mar-23)</t>
  </si>
  <si>
    <t>116.92(Mar-23)</t>
  </si>
  <si>
    <t>19.5480(19-Apr-2023)</t>
  </si>
  <si>
    <t>Kotak Multi Asset Allocator FoF-Dynamic(G)</t>
  </si>
  <si>
    <t>864.1954(Mar-23)</t>
  </si>
  <si>
    <t>786.10(Mar-23)</t>
  </si>
  <si>
    <t>152.1730(19-Apr-2023)</t>
  </si>
  <si>
    <t>Nil upto 8% of units and 1% for remaining units on or before 1Y, Nil after 1Y</t>
  </si>
  <si>
    <t>PGIM India Emerging Markets Equity Fund(G)</t>
  </si>
  <si>
    <t>126.6057(Mar-23)</t>
  </si>
  <si>
    <t>131.44(Mar-23)</t>
  </si>
  <si>
    <t>11.1400(19-Apr-2023)</t>
  </si>
  <si>
    <t>PGIM India Global Equity Opp Fund(G)</t>
  </si>
  <si>
    <t>1409.8604(Mar-23)</t>
  </si>
  <si>
    <t>1327.48(Mar-23)</t>
  </si>
  <si>
    <t>29.3900(19-Apr-2023)</t>
  </si>
  <si>
    <t>Quantum Equity FoF-Reg(G)</t>
  </si>
  <si>
    <t>88.3254(Mar-23)</t>
  </si>
  <si>
    <t>89.05(Mar-23)</t>
  </si>
  <si>
    <t>52.7350(19-Apr-2023)</t>
  </si>
  <si>
    <t>Nil upto 10% of Units and 1% For remaining Units on or before 365D, Nil after 365D</t>
  </si>
  <si>
    <t>Quantum Multi Asset FOFs-Reg(G)</t>
  </si>
  <si>
    <t>50.2536(Mar-23)</t>
  </si>
  <si>
    <t>49.48(Mar-23)</t>
  </si>
  <si>
    <t>25.1313(19-Apr-2023)</t>
  </si>
  <si>
    <t>Sundaram Global Brand Fund(G)</t>
  </si>
  <si>
    <t>122.7243(Mar-23)</t>
  </si>
  <si>
    <t>117.62(Mar-23)</t>
  </si>
  <si>
    <t>25.0745(19-Apr-2023)</t>
  </si>
  <si>
    <t>NIFTY 200 - TRI</t>
  </si>
  <si>
    <t>Sr. No.</t>
  </si>
  <si>
    <t>AMC Name</t>
  </si>
  <si>
    <t>Old 
Category</t>
  </si>
  <si>
    <t>Old
 Scheme Name</t>
  </si>
  <si>
    <t>Broad New Category
Debt &amp; Equity</t>
  </si>
  <si>
    <t>New 
Category
(Detailed)</t>
  </si>
  <si>
    <t xml:space="preserve"> New
 Scheme Name</t>
  </si>
  <si>
    <t>Remark - 1 (Rename)</t>
  </si>
  <si>
    <t>Remarks - 2 (Merged Schemes)</t>
  </si>
  <si>
    <t>Exit window 
From Date</t>
  </si>
  <si>
    <t>Exit Window
Upto</t>
  </si>
  <si>
    <t>Aditya Birla Sunlife AMC</t>
  </si>
  <si>
    <t>Liquid</t>
  </si>
  <si>
    <t>ABSL Cash Plus</t>
  </si>
  <si>
    <t>Debt</t>
  </si>
  <si>
    <t>Liquid Fund</t>
  </si>
  <si>
    <t xml:space="preserve">ABSL Liquid Fund </t>
  </si>
  <si>
    <t>Ultra Short Term</t>
  </si>
  <si>
    <t>ABSL Savings Fund</t>
  </si>
  <si>
    <t>Ultra Short Duration Fund</t>
  </si>
  <si>
    <t>Banking &amp; PSU</t>
  </si>
  <si>
    <t>ABSL Banking &amp; PSU Debt Fund</t>
  </si>
  <si>
    <t>Money Market Fund</t>
  </si>
  <si>
    <t>ABSL Money Manager Fund</t>
  </si>
  <si>
    <t>ABSL Floating Rate Fund - STP</t>
  </si>
  <si>
    <t>ABSL Cash Manager</t>
  </si>
  <si>
    <t>Low Duration Fund</t>
  </si>
  <si>
    <t>ABSL Low Duration Fund</t>
  </si>
  <si>
    <t>Medium Term</t>
  </si>
  <si>
    <t>ABSL Short Term Opportunities Fund</t>
  </si>
  <si>
    <t>Short Duration Fund</t>
  </si>
  <si>
    <t>ABSL Medium Term Plan</t>
  </si>
  <si>
    <t>Medium Duration Fund</t>
  </si>
  <si>
    <t>Income</t>
  </si>
  <si>
    <t>ABSL Income Plus</t>
  </si>
  <si>
    <t>Medium to Long Duration Fund</t>
  </si>
  <si>
    <t>ABSL Income Fund</t>
  </si>
  <si>
    <t>ABSL Floating Rate Fund - LTP</t>
  </si>
  <si>
    <t>Floater Fund</t>
  </si>
  <si>
    <t>ABSL Floating Rate Fund</t>
  </si>
  <si>
    <t>Short Term</t>
  </si>
  <si>
    <t>ABSL Short Term Fund</t>
  </si>
  <si>
    <t>Corporate Bond Fund</t>
  </si>
  <si>
    <t>ABSL Corporate Bond Fund</t>
  </si>
  <si>
    <t>ABSL Treasury_x001F_ Optimizer Plan</t>
  </si>
  <si>
    <t>Banking and PSU Fund</t>
  </si>
  <si>
    <t>Dynamic Bond</t>
  </si>
  <si>
    <t>ABSL Dynamic Bond Fund</t>
  </si>
  <si>
    <t>Credit Risk Fund</t>
  </si>
  <si>
    <t>ABSL Credit Risk Fund</t>
  </si>
  <si>
    <t>Gilt</t>
  </si>
  <si>
    <t>ABSL Gilt Plus - PF Plan</t>
  </si>
  <si>
    <t>Gilt Fund</t>
  </si>
  <si>
    <t>ABSL Government Securities Fund</t>
  </si>
  <si>
    <t>ABSL 10 year Constant Maturity Gilt Fund</t>
  </si>
  <si>
    <t>Equity Large Cap</t>
  </si>
  <si>
    <t>ABSL Frontline Equity Fund</t>
  </si>
  <si>
    <t>Equity</t>
  </si>
  <si>
    <t>Large Cap Fund</t>
  </si>
  <si>
    <t>Equity Diversified</t>
  </si>
  <si>
    <t>ABSL Advantage Fund</t>
  </si>
  <si>
    <t>Large &amp; Mid Cap Fund</t>
  </si>
  <si>
    <t>ABSL Equity Advantage Fund</t>
  </si>
  <si>
    <t>Equity Mid &amp; Small</t>
  </si>
  <si>
    <t>ABSL Midcap Fund</t>
  </si>
  <si>
    <t>Mid Cap Fund</t>
  </si>
  <si>
    <t>ABSL Small &amp; Midcap Fund</t>
  </si>
  <si>
    <t>Small Cap Fund</t>
  </si>
  <si>
    <t>ABSL Small Cap Fund</t>
  </si>
  <si>
    <t>ABSL Special Situations Fund</t>
  </si>
  <si>
    <t>Multi Cap Fund</t>
  </si>
  <si>
    <t>ABSL Equity Fund</t>
  </si>
  <si>
    <t>ABSL Top 100 Fund</t>
  </si>
  <si>
    <t>Focused Fund</t>
  </si>
  <si>
    <t>ABSL Focused Equity Fund</t>
  </si>
  <si>
    <t>ELSS</t>
  </si>
  <si>
    <t>ABSL Tax Relief '96 Fund</t>
  </si>
  <si>
    <t>ABSL Dividend Yield Plus</t>
  </si>
  <si>
    <t>Dividend Yield Fund</t>
  </si>
  <si>
    <t>ABSL Pure Value Fund</t>
  </si>
  <si>
    <t>Value Fund</t>
  </si>
  <si>
    <t>ABSL MNC Fund</t>
  </si>
  <si>
    <t>Thematic</t>
  </si>
  <si>
    <t>Sector Fund</t>
  </si>
  <si>
    <t>ABSL Infrastructure Fund</t>
  </si>
  <si>
    <t>ABSL India Reforms Fund</t>
  </si>
  <si>
    <t>ABSL Manufacturing Equity Fund</t>
  </si>
  <si>
    <t>ABSL India Gennext Fund</t>
  </si>
  <si>
    <t>ABSL Banking &amp; Financial Services Fund</t>
  </si>
  <si>
    <t>ABSL New Millennium Fund</t>
  </si>
  <si>
    <t>ABSL Digital India Fund</t>
  </si>
  <si>
    <t>ABSL India Opportunities Fund</t>
  </si>
  <si>
    <t>ABSL International Equity Fund - Plan A</t>
  </si>
  <si>
    <t>ABSL International Equity Fund - Plan B</t>
  </si>
  <si>
    <t>ABSL Commodities Equity Fund-Global Agri Plan</t>
  </si>
  <si>
    <t>Arbitrage</t>
  </si>
  <si>
    <t>ABSL Enhanced Arbitrage Fund</t>
  </si>
  <si>
    <t>Hybrid</t>
  </si>
  <si>
    <t>ABSL Arbitrage Fund</t>
  </si>
  <si>
    <t>MIP</t>
  </si>
  <si>
    <t>ABSL MIP - Wealth 25 Fund</t>
  </si>
  <si>
    <t>Conservative Hybrid Fund</t>
  </si>
  <si>
    <t>ABSL Regular Savings Fund</t>
  </si>
  <si>
    <t>ABSL MIP - Savings 5 Fund; ABSL Monthly Income; ABSL MIP</t>
  </si>
  <si>
    <t>Equity Savings</t>
  </si>
  <si>
    <t>ABSL Equity Savings Fund</t>
  </si>
  <si>
    <t>Equity Savings Fund</t>
  </si>
  <si>
    <t xml:space="preserve"> </t>
  </si>
  <si>
    <t>ABSL Balanced Advantage Fund</t>
  </si>
  <si>
    <t>Balanced Advantage Fund,</t>
  </si>
  <si>
    <t>Balanced</t>
  </si>
  <si>
    <t>ABSL Balanced '95 Fund</t>
  </si>
  <si>
    <t>Aggressive Hybrid Fund</t>
  </si>
  <si>
    <t>ABSL Equity Hybrid '95 Fund</t>
  </si>
  <si>
    <t>Axis MF</t>
  </si>
  <si>
    <t>Axis Liquid Fund</t>
  </si>
  <si>
    <t>By 4th Week of April</t>
  </si>
  <si>
    <t>Axis Treasury Advantage Fund</t>
  </si>
  <si>
    <t>Axis Banking and PSU Debt Fund</t>
  </si>
  <si>
    <t>Axis Short Term Fund</t>
  </si>
  <si>
    <t>Axis Regular Savings Fund</t>
  </si>
  <si>
    <t>Axis Strategic Bond Fund</t>
  </si>
  <si>
    <t>Axis Dynamic Bond Fund</t>
  </si>
  <si>
    <t>Axis Corporate Debt Opportunities Fund</t>
  </si>
  <si>
    <t>Axis Corporate Debt Fund</t>
  </si>
  <si>
    <t>Axis Fixed Income Opportunities Fund</t>
  </si>
  <si>
    <t>Axis Credit Risk Fund</t>
  </si>
  <si>
    <t>Axis Constant Maturity 10 Year Fund</t>
  </si>
  <si>
    <t>Axis Gilt Fund</t>
  </si>
  <si>
    <t>Axis Multicap Fund</t>
  </si>
  <si>
    <t>Axis Equity Fund</t>
  </si>
  <si>
    <t>Axis Bluechip Fund</t>
  </si>
  <si>
    <t>Axis Midcap Fund</t>
  </si>
  <si>
    <t>Axis Focused Fund</t>
  </si>
  <si>
    <t>Axis Long Term Equity Fund</t>
  </si>
  <si>
    <t>Axis Gold Fund</t>
  </si>
  <si>
    <t>FOF</t>
  </si>
  <si>
    <t xml:space="preserve">FoFs (Overseas/ Domestic) </t>
  </si>
  <si>
    <t>Axis Income Saver</t>
  </si>
  <si>
    <t>Axis Regular Saver Fund</t>
  </si>
  <si>
    <t>Axis Dynamic Equity Fund</t>
  </si>
  <si>
    <t>Dynamic Asset Allocation / Balanced Advantage Fund</t>
  </si>
  <si>
    <t>Axis Triple Advantage Fund</t>
  </si>
  <si>
    <t>Multi Asset Allocation</t>
  </si>
  <si>
    <t>Axis Enhanced Arbitrage Fund</t>
  </si>
  <si>
    <t>Axis Arbitrage Fund</t>
  </si>
  <si>
    <t>Axis Equity Saver Fund</t>
  </si>
  <si>
    <t>Axis Gold ETF / Axis Nifty ETF Fund</t>
  </si>
  <si>
    <t>Index Fund</t>
  </si>
  <si>
    <t>Index Funds / ETF</t>
  </si>
  <si>
    <t>Axis Children's Gift Fund</t>
  </si>
  <si>
    <t>Solution Oriented</t>
  </si>
  <si>
    <t>Childrens Fund</t>
  </si>
  <si>
    <t>Baroda MF</t>
  </si>
  <si>
    <t>Baroda Pioneer Credit Opportunities Fund</t>
  </si>
  <si>
    <t>Baroda Pioneer Credit Risk Fund</t>
  </si>
  <si>
    <t>Baroda Pioneer Short Term Bond Fund</t>
  </si>
  <si>
    <t>Baroda Pioneer Treasury Advantage Fund</t>
  </si>
  <si>
    <t>Baroda Pioneer Dynamic Bond Fund</t>
  </si>
  <si>
    <t>Baroda Pioneer Gilt Fund</t>
  </si>
  <si>
    <t>Baroda Pioneer Income Fund</t>
  </si>
  <si>
    <t>Baroda Pioneer Balance Fund</t>
  </si>
  <si>
    <t>Baroda Pioneer Hybrid Equity Fund</t>
  </si>
  <si>
    <t>Baroda Pioneer Monthly Income Plan (MIP) Fund</t>
  </si>
  <si>
    <t>Baroda Pioneer Conservative Hybrid Fund</t>
  </si>
  <si>
    <t>Baroda Pioneer Banking &amp; Financial Services Fund</t>
  </si>
  <si>
    <t>Baroda Pioneer Large Cap Fund</t>
  </si>
  <si>
    <t>Baroda Pioneer Mid-Cap Fund</t>
  </si>
  <si>
    <t>Baroda Pioneer Gr Fund</t>
  </si>
  <si>
    <t>Baroda Pioneer Multi Cap Fund</t>
  </si>
  <si>
    <t>Baroda Pioneer ELSS’ 96</t>
  </si>
  <si>
    <t>BNP Paribas MF</t>
  </si>
  <si>
    <t>BNP Paribas Equity Fund</t>
  </si>
  <si>
    <t>BNP Paribas Large Cap
Fund</t>
  </si>
  <si>
    <t>BNP Paribas Dividend
Yield Fund</t>
  </si>
  <si>
    <t>BNP Paribas Multi Cap Fund</t>
  </si>
  <si>
    <t>BNP Paribas Midcap Fund</t>
  </si>
  <si>
    <t>Mid cap fund</t>
  </si>
  <si>
    <t>BNP Paribas Focused 25 Equity Fund</t>
  </si>
  <si>
    <t>BNP Paribas Long Term Equity Fund</t>
  </si>
  <si>
    <t>BNP Paribas Monthly Income Plan</t>
  </si>
  <si>
    <t>BNP Paribas Conservative Hybrid Fund</t>
  </si>
  <si>
    <t>BNP Paribas Balanced Fund</t>
  </si>
  <si>
    <t>BNP Paribas Substantial Equity Hybrid Fund</t>
  </si>
  <si>
    <t>BNP Paribas Enhanced Arbitrage Fund</t>
  </si>
  <si>
    <t>BNP Paribas Arbitrage Fund</t>
  </si>
  <si>
    <t>BNP Paribas Overnight Fund</t>
  </si>
  <si>
    <t xml:space="preserve">BNP Paribas Liquid Fund </t>
  </si>
  <si>
    <t>BNP Paribas Money Plus</t>
  </si>
  <si>
    <t>BNP Paribas Low Duration Fund</t>
  </si>
  <si>
    <t>BNP Paribas Short Term Income Fund</t>
  </si>
  <si>
    <t>BNP Paribas Short Term Fund</t>
  </si>
  <si>
    <t>BNP Paribas Medium Term Income Fund</t>
  </si>
  <si>
    <t xml:space="preserve">Medium Duration Fund  </t>
  </si>
  <si>
    <t>BNP Paribas Medium Term Fund</t>
  </si>
  <si>
    <t>BNP Paribas Flexi Debt Fund</t>
  </si>
  <si>
    <t>BNP Paribas Corporate Bond Fund</t>
  </si>
  <si>
    <t>BOI Axa MF</t>
  </si>
  <si>
    <t>BOI AXA Corporate Credit Spectrum Fund</t>
  </si>
  <si>
    <t xml:space="preserve">BOI AXA Credit Risk Fund </t>
  </si>
  <si>
    <t>BOI AXA Treasury Advantage Fund</t>
  </si>
  <si>
    <t>BOI AXA Ultra Short Duration Fund</t>
  </si>
  <si>
    <t>BOI AXA Short Term Income Fund</t>
  </si>
  <si>
    <t>BOI AXA Liquid Fund</t>
  </si>
  <si>
    <t>BOI AXA Equity Fund</t>
  </si>
  <si>
    <t>BOI AXA Large &amp; Mid Cap Equity Fund</t>
  </si>
  <si>
    <t>BOI AXA Tax Advantage Fund</t>
  </si>
  <si>
    <t>BOI AXA Manufacturing &amp; Infrastructure Fund</t>
  </si>
  <si>
    <t>BOI AXA Mid Cap Equity &amp; Debt Fund</t>
  </si>
  <si>
    <t>BOI AXA Mid &amp; Small Cap Equity &amp; Debt Fund</t>
  </si>
  <si>
    <t>BOI AXA Regular Return Fund</t>
  </si>
  <si>
    <t>BOI AXA Conservative Hybrid Fund</t>
  </si>
  <si>
    <t>BOI AXA Equity Debt Rebalancer Fund</t>
  </si>
  <si>
    <t>Canara Robeco MF</t>
  </si>
  <si>
    <t>Canara Robeco Liquid Fund</t>
  </si>
  <si>
    <t>Canara Robeco Treasury Advantage Fund</t>
  </si>
  <si>
    <t>Canara Robeco Ultra Short Term Fund</t>
  </si>
  <si>
    <t>Canara Robeco Savings Plus Fund</t>
  </si>
  <si>
    <t>Canara Robeco Savings Fund</t>
  </si>
  <si>
    <t>Canara Robeco Yield Advantage Fund</t>
  </si>
  <si>
    <t>Canara Robeco Short Duration Fund</t>
  </si>
  <si>
    <t>Canara Robeco Yeild Advantage Fund / Canara Robeco Short Term Fund</t>
  </si>
  <si>
    <t>Canara Robeco Income Fund</t>
  </si>
  <si>
    <t>Canara Robeco Dynamic Bond Fund</t>
  </si>
  <si>
    <t>Canara Robeco Medium Term Opportunities Fund</t>
  </si>
  <si>
    <t>Canara Robeco Corporate Bond Fund</t>
  </si>
  <si>
    <t>Canara Robeco Gilt PGS</t>
  </si>
  <si>
    <t>Canara Robeco Gilt Fund</t>
  </si>
  <si>
    <t>Canara Robeco Equity Diversified Fund</t>
  </si>
  <si>
    <t>Canara Robeco Large Cap + Fund</t>
  </si>
  <si>
    <t>Canara Robeco Blue Chip Equity Fund</t>
  </si>
  <si>
    <t>Canara Robeco Emerging Equities</t>
  </si>
  <si>
    <t>Canara Robeco Infrastructure</t>
  </si>
  <si>
    <t>Thematic - Infrastructure</t>
  </si>
  <si>
    <t>Canara Robeco F.O.R.C.E Fund</t>
  </si>
  <si>
    <t>Thematic - Consumption &amp; Finance Theme</t>
  </si>
  <si>
    <t>Canara Robeco Consumer Trends Funds</t>
  </si>
  <si>
    <t>Canara Robeco Equity Tax Saver Fund</t>
  </si>
  <si>
    <t>Canara Robeco Gold Savings Fund</t>
  </si>
  <si>
    <t>Fund of Funds (Domestic)</t>
  </si>
  <si>
    <t>Canara Robeco Monthly Income Plan</t>
  </si>
  <si>
    <t>Canara Robeco Income Saver Fund</t>
  </si>
  <si>
    <t>Canara Robeco Monthly Income Plan / Canara Robeco indigo Fund</t>
  </si>
  <si>
    <t>Canara Robeco Balance</t>
  </si>
  <si>
    <t>Canara Robeco Equity Debt Allocation Fund</t>
  </si>
  <si>
    <t>Canara Robeco Gold ETF</t>
  </si>
  <si>
    <t>DHFL Pramerica MF</t>
  </si>
  <si>
    <t>DHFL Pramerica Insta Cash Plus Fund</t>
  </si>
  <si>
    <t>DHFL Pramerica Insta Cash Fund</t>
  </si>
  <si>
    <t>DHFL Pramerica Banking and PSU Debt Fund</t>
  </si>
  <si>
    <t>DHFL Pramerica Credit Oppn Fund</t>
  </si>
  <si>
    <t>DHFL Pramerica Credit Risk Fund</t>
  </si>
  <si>
    <t>DHFL Pramerica Dynamic Bond Fund</t>
  </si>
  <si>
    <t>DHFL Pramerica Gilt Fund</t>
  </si>
  <si>
    <t>DHFL Pramerica Strategic Debt Fund</t>
  </si>
  <si>
    <t>DHFL Pramerica Low Duration Fund</t>
  </si>
  <si>
    <t xml:space="preserve">DHFL Pramerica Medium Term Income Fund </t>
  </si>
  <si>
    <t xml:space="preserve">DHFL Pramerica Medium Term Fund </t>
  </si>
  <si>
    <t>DHFL Pramerica Premier Bond Fund</t>
  </si>
  <si>
    <t>DHFL Pramerica Short Maturity Fund</t>
  </si>
  <si>
    <t>DHFL Pramerica Short Term FRF</t>
  </si>
  <si>
    <t>DHFL Pramerica Floating Rate Fund</t>
  </si>
  <si>
    <t>DHFL Pramerica Ultra Short-Term Fund</t>
  </si>
  <si>
    <t>DHFL Pramerica Diversified Equity Fund</t>
  </si>
  <si>
    <t>DHFL Pramerica LT Equity Fund</t>
  </si>
  <si>
    <t>DHFL Pramerica Large Cap Fund</t>
  </si>
  <si>
    <t>DHFL Pramerica MidCap Oppn Fund</t>
  </si>
  <si>
    <t>DHFL Pramerica Arbitrage Fund</t>
  </si>
  <si>
    <t>DHFL Pramerica Balanced Advantage Fund</t>
  </si>
  <si>
    <t>DHFL Pramerica Hybrid Equity Fund</t>
  </si>
  <si>
    <t>DHFL Pramerica Equity Income Fund</t>
  </si>
  <si>
    <t>DHFL Pramerica Equity Savings Fund</t>
  </si>
  <si>
    <t>DHFL Pramerica Income Advantage Fund</t>
  </si>
  <si>
    <t>DHFL Pramerica Hybrid Debt Fund</t>
  </si>
  <si>
    <t>DSP BlackRock MF</t>
  </si>
  <si>
    <t>DSP BlackRock Liquidity Fund</t>
  </si>
  <si>
    <t>DSP BlackRock Money Manager Fund</t>
  </si>
  <si>
    <t>DSP BlackRock Ultra Short Term Fund</t>
  </si>
  <si>
    <t>DSP BlackRock Low Duration Fund</t>
  </si>
  <si>
    <t>DSP BlackRock Treasury Bill Fund</t>
  </si>
  <si>
    <t>DSP BlackRock Savings Fund</t>
  </si>
  <si>
    <t>DSP BlackRock Short Term Fund</t>
  </si>
  <si>
    <t xml:space="preserve">DSP BlackRock Bond Fund </t>
  </si>
  <si>
    <t>DSP BlackRock Strategic Bond Fund</t>
  </si>
  <si>
    <t>DSP BlackRock Income Opportunites Fund</t>
  </si>
  <si>
    <t>DSP BlackRock Credit Risk Fund</t>
  </si>
  <si>
    <t>DSP BlackRock Banking and PSU Debt Fund</t>
  </si>
  <si>
    <t>DSP BlackRock Government Securities Fund</t>
  </si>
  <si>
    <t>DSP BlackRock Constant Maturity 10 Year G-Sec Fund</t>
  </si>
  <si>
    <t>Gilt Fund with 10 year constant</t>
  </si>
  <si>
    <t xml:space="preserve">DSP BlackRock Equity Fund  </t>
  </si>
  <si>
    <t>DSP BlackRock Top 100 Equity Fund</t>
  </si>
  <si>
    <t>DSP BlackRock Opportunities Fund</t>
  </si>
  <si>
    <t>DSP BlackRock Small and Mid Cap Fund</t>
  </si>
  <si>
    <t xml:space="preserve">Mid Cap Fund </t>
  </si>
  <si>
    <t>DSP BlackRock Mid Cap Fund</t>
  </si>
  <si>
    <t>DSP BlackRock Micro Cap Fund</t>
  </si>
  <si>
    <t xml:space="preserve">Small cap Fund </t>
  </si>
  <si>
    <t>DSP BlackRock Small Cap Fund</t>
  </si>
  <si>
    <t>DSP BlackRock Focus 25 Fund</t>
  </si>
  <si>
    <t>DSP BlackRock Focus Fund</t>
  </si>
  <si>
    <t xml:space="preserve">DSP BlackRock India T.I.G.E.R. Fund  </t>
  </si>
  <si>
    <t>Sectoral / Thematic</t>
  </si>
  <si>
    <t>DSP BlackRock Natural Resources and New Energy Fund</t>
  </si>
  <si>
    <t>DSP BlackRock Tax Saver Fund</t>
  </si>
  <si>
    <t xml:space="preserve">Equity Savings  </t>
  </si>
  <si>
    <t>DSP BlackRock Equity Savings Fund</t>
  </si>
  <si>
    <t>DSP BlackRock World Gold Fund</t>
  </si>
  <si>
    <t>DSP BlackRock World Mining Fund</t>
  </si>
  <si>
    <t>DSP BlackRock World Energy Fund</t>
  </si>
  <si>
    <t>DSP BlackRock World Agriculture Fund</t>
  </si>
  <si>
    <t>DSP BlackRock Global Allocaton Fund</t>
  </si>
  <si>
    <t>DSP BlackRock US Flexible Equity Fund</t>
  </si>
  <si>
    <t>DSP BlackRock  Arbitrage Fund</t>
  </si>
  <si>
    <t>DSP BlackRock Balanced Fund</t>
  </si>
  <si>
    <t>DSP Blackrock equity &amp; bond fund</t>
  </si>
  <si>
    <t>DSP BlackRock MIP Fund</t>
  </si>
  <si>
    <t>DSP Regular Savings Fund</t>
  </si>
  <si>
    <t xml:space="preserve">DSP BlackRock Dynamic Asset Allocation Fund </t>
  </si>
  <si>
    <t>Edelweiss MF</t>
  </si>
  <si>
    <t>Edelweiss Liquid Fund</t>
  </si>
  <si>
    <t>Yet to be decided</t>
  </si>
  <si>
    <t>Edelweiss Ultra Short Term Fund</t>
  </si>
  <si>
    <t>Edelweiss Low Duration Fund</t>
  </si>
  <si>
    <t>Edelweiss Short Term Fund</t>
  </si>
  <si>
    <t>Edelweiss Banking and PSU Debt Fund</t>
  </si>
  <si>
    <t>Edelweiss Corporate Debt Opportunities Fund</t>
  </si>
  <si>
    <t>Edelweiss Corporate Bond Fund</t>
  </si>
  <si>
    <t>Edelweiss Bond Fund</t>
  </si>
  <si>
    <t>Edelweiss Dynamic Bond</t>
  </si>
  <si>
    <t>Edelweiss Government Securities Fund</t>
  </si>
  <si>
    <t>Edelweiss Large Cap Advantage Fund</t>
  </si>
  <si>
    <t>Edelweiss Large Cap Fund</t>
  </si>
  <si>
    <t>Edelweiss Equity Opps Fund</t>
  </si>
  <si>
    <t>Edelweiss Large &amp; Mid Cap</t>
  </si>
  <si>
    <t>Edelweiss Economic Resurgence Fund</t>
  </si>
  <si>
    <t>Edelweiss Multi-Cap Fund</t>
  </si>
  <si>
    <t>Edelweiss Mid and Small Cap Fund</t>
  </si>
  <si>
    <t>Edelweiss Mid Cap Fund</t>
  </si>
  <si>
    <t>Edelweiss ETF - Nifty 50</t>
  </si>
  <si>
    <t>ETF</t>
  </si>
  <si>
    <t>Edelweiss ETF - Nifty Quality 30</t>
  </si>
  <si>
    <t>Edelweiss Greater China Equity Off - Shore Fund</t>
  </si>
  <si>
    <t>Edelweiss Asean Equity Off - Shore Fund</t>
  </si>
  <si>
    <t>Edelweiss Europe Dynamic Equity Off - Shore Fund</t>
  </si>
  <si>
    <t>Edelweiss Emerging Markets Opportunities Off - Shore Fund</t>
  </si>
  <si>
    <t>Edelweiss US Value Equity Off - Shore Fund</t>
  </si>
  <si>
    <t>Edelweiss Arbitrage Fund</t>
  </si>
  <si>
    <t>Edelweiss Prudent Advantage Fund</t>
  </si>
  <si>
    <t>Edelweiss Multi-Asset Allocation Fund</t>
  </si>
  <si>
    <t>Edelweiss Equity Savings Advantage Fund</t>
  </si>
  <si>
    <t>Edelweiss Equity Savings Fund</t>
  </si>
  <si>
    <t>Edelweiss Dynamic Equity Advantage Fund</t>
  </si>
  <si>
    <t>Edelweiss Balanced Advantage Fund</t>
  </si>
  <si>
    <t>Essel MF</t>
  </si>
  <si>
    <t>Essel Liquid Fund</t>
  </si>
  <si>
    <t>Essel Ultra Short Term Fund</t>
  </si>
  <si>
    <t>Essel Short Term Fund</t>
  </si>
  <si>
    <t>Essel Flexible Income Fund</t>
  </si>
  <si>
    <t>Essel EquityFund</t>
  </si>
  <si>
    <t>Essel Large Cap Equity Fund</t>
  </si>
  <si>
    <t>Essel Midcap Fund</t>
  </si>
  <si>
    <t>Essel Large &amp; Midcap Fund</t>
  </si>
  <si>
    <t>Essel Long Term Advantage Fund</t>
  </si>
  <si>
    <t>Essel Income Plus Fund</t>
  </si>
  <si>
    <t>Essel Regular Savings Fund</t>
  </si>
  <si>
    <t>Essel 3 IN 1 Fund</t>
  </si>
  <si>
    <t>Franklin Templeton MF</t>
  </si>
  <si>
    <t>Franklin India Treasury Management Account</t>
  </si>
  <si>
    <t xml:space="preserve">Franklin India Liquid Fund </t>
  </si>
  <si>
    <t>Franklin India Ultra Short Bond Fund</t>
  </si>
  <si>
    <t>Franklin India Low Duration Fund</t>
  </si>
  <si>
    <t>Franklin India Savings Plus Fund</t>
  </si>
  <si>
    <t>Franklin India Savings Fund</t>
  </si>
  <si>
    <t>Franklin India Short Term Income Plan</t>
  </si>
  <si>
    <t>Franklin India Income Opportunities Fund</t>
  </si>
  <si>
    <t>Franklin India Dynamic Accrual Fund</t>
  </si>
  <si>
    <t>Franklin India Income Builder Account</t>
  </si>
  <si>
    <t>Franklin India Corporate Debt Fund</t>
  </si>
  <si>
    <t>Franklin India Corporate Bond Opportunities Fund</t>
  </si>
  <si>
    <t>Franklin India Credit Risk Fund</t>
  </si>
  <si>
    <t>Franklin India Banking &amp; PSU Debt Fund</t>
  </si>
  <si>
    <t>Franklin India Government Securities Fund – Long Term</t>
  </si>
  <si>
    <t>Franklin India Government Securities Fund</t>
  </si>
  <si>
    <t>Franklin India Cash Management Account</t>
  </si>
  <si>
    <t>Franklin India Floating Rate Fund</t>
  </si>
  <si>
    <t>Franklin India Bluechip Fund</t>
  </si>
  <si>
    <t>Franklin India Prima Fund</t>
  </si>
  <si>
    <t>Franklin India Smaller Companies Fund</t>
  </si>
  <si>
    <t>Franklin India Flexicap Fund</t>
  </si>
  <si>
    <t>Franklin India Equity Advantage Fund</t>
  </si>
  <si>
    <t>Franklin India Prima Plus</t>
  </si>
  <si>
    <t>Franklin India High Gr Companies Fund</t>
  </si>
  <si>
    <t>Franklin India Focused Equity Fund</t>
  </si>
  <si>
    <t>Templeton India Gr Fund</t>
  </si>
  <si>
    <t>Templeton India Value Fund</t>
  </si>
  <si>
    <t>Templeton India Equity Income Fund</t>
  </si>
  <si>
    <t>Franklin India Taxshield</t>
  </si>
  <si>
    <t>Franklin India Technology Fund</t>
  </si>
  <si>
    <t>Franklin Build India Fund</t>
  </si>
  <si>
    <t>Franklin Asian Equity Fund</t>
  </si>
  <si>
    <t>Franklin India Opportunities Fund</t>
  </si>
  <si>
    <t>Franklin India Dynamic PE Ratio FoF</t>
  </si>
  <si>
    <t>Franklin India Multi Asset Solution Fund</t>
  </si>
  <si>
    <t>Franklin India Life Stage FoF</t>
  </si>
  <si>
    <t>FIF - Franklin U.S. Opportunities Fund</t>
  </si>
  <si>
    <t>Fund of Funds (Overseas)</t>
  </si>
  <si>
    <t>FIF - Franklin European Gr Fund</t>
  </si>
  <si>
    <t>Franklin India Monthly Income Plan</t>
  </si>
  <si>
    <t>Franklin India Debt Hybrid Fund</t>
  </si>
  <si>
    <t>Franklin India Balanced Fund</t>
  </si>
  <si>
    <t>Franklin India Equity Hybrid Fund</t>
  </si>
  <si>
    <t>Franklin India Index Fund - Nifty</t>
  </si>
  <si>
    <t>Franklin India Pension Plan</t>
  </si>
  <si>
    <t>Retirement Fund</t>
  </si>
  <si>
    <t>HDFC MF</t>
  </si>
  <si>
    <t>HDFC Equity Fund</t>
  </si>
  <si>
    <t>HDFC Top 200 Fund</t>
  </si>
  <si>
    <t>HDFC Top 100 Fund</t>
  </si>
  <si>
    <t>HDFC Mid-Cap Opportunities Fund</t>
  </si>
  <si>
    <t>HDFC Small Cap Fund</t>
  </si>
  <si>
    <t>HDFC Capital Builder Fund</t>
  </si>
  <si>
    <t>HDFC Capital Builder Value Fund</t>
  </si>
  <si>
    <t>HDFC Infrastructure Fund</t>
  </si>
  <si>
    <t>HDFC TaxSaver</t>
  </si>
  <si>
    <t>HDFC Large Cap Fund</t>
  </si>
  <si>
    <t>HDFC Gr Opportunities Fund</t>
  </si>
  <si>
    <t>HDFC Core &amp; Satellite Fund</t>
  </si>
  <si>
    <t>HDFC Focused 30 Fund</t>
  </si>
  <si>
    <t>HDFC Arbitrage Fund</t>
  </si>
  <si>
    <t>HDFC MIP - LTP / HDFC MIP - STP</t>
  </si>
  <si>
    <t>HDFC Hybrid Debt Fund</t>
  </si>
  <si>
    <t>HDFC MF Monthly Income Plan - Long Term Plan and STP</t>
  </si>
  <si>
    <t>HDFC Equity Savings Fund</t>
  </si>
  <si>
    <t>HDFC Multiple Yield Fund - Plan 2005</t>
  </si>
  <si>
    <t>HDFC Multi-Asset Fund</t>
  </si>
  <si>
    <t>HDFC Balanced Fund</t>
  </si>
  <si>
    <t>HDFC Hybrid Equity Fund</t>
  </si>
  <si>
    <t>HDFC Balanced Fund / HDFC Premier Multi-Cap Fund</t>
  </si>
  <si>
    <t>HDFC Prudence Fund</t>
  </si>
  <si>
    <t>HDFC Balanced Advantage Fund</t>
  </si>
  <si>
    <t>HDFC Prudence Fund / HDFC Gr Fund</t>
  </si>
  <si>
    <t>HDFC Cash Management Fund - Call Plan</t>
  </si>
  <si>
    <t>Overnight Fund</t>
  </si>
  <si>
    <t>HDFC Overnight Fund</t>
  </si>
  <si>
    <t>HDFC Liquid Fund</t>
  </si>
  <si>
    <t>HDFC Cash Mgmt Fund - Treasury Advantage - Ret - Gr</t>
  </si>
  <si>
    <t>HDFC Low Duration Fund</t>
  </si>
  <si>
    <t>HDFC Short Term Opportunities Fund</t>
  </si>
  <si>
    <t>HDFC Short Term Debt Fund</t>
  </si>
  <si>
    <t>HDFC HIF - S T P - Gr</t>
  </si>
  <si>
    <t>HDFC Medium Term Debt Fund</t>
  </si>
  <si>
    <t>HDFC Income Fund</t>
  </si>
  <si>
    <t>HDFC HIF - Dynamic - Gr</t>
  </si>
  <si>
    <t>HDFC Dynamic Debt Fund</t>
  </si>
  <si>
    <t>HDFC Banking and PSU Debt Fund</t>
  </si>
  <si>
    <t>HDFC Gilt Fund - L T P - Gr</t>
  </si>
  <si>
    <t>HDFC Gilt Fund</t>
  </si>
  <si>
    <t>HDFC F R I F - STF - WP - Gr</t>
  </si>
  <si>
    <t>HDFC Floating Rate Debt Fund</t>
  </si>
  <si>
    <t>HDFC Corporate Debt Opportunities Fund - Reg - Gr</t>
  </si>
  <si>
    <t>HDFC Credit Risk Debt Fund</t>
  </si>
  <si>
    <t>HDFC Corporate Debt Opp Fund/HDFC Regular Savings Fund - Gr</t>
  </si>
  <si>
    <t>HDFC Medium Term Opportunities Fund - Gr</t>
  </si>
  <si>
    <t>HDFC Corporate Bond Fund</t>
  </si>
  <si>
    <t xml:space="preserve">HDFC Medium Term Opp fund/HDFC F R I F - LTF  / HDFC Gilt Fund - S T P </t>
  </si>
  <si>
    <t>HDFC Cash Management Fund Savings Plan</t>
  </si>
  <si>
    <t>HDFC Money Market Fund</t>
  </si>
  <si>
    <t>HDFC Gold Fund</t>
  </si>
  <si>
    <t>Gold ETFs / FOFs</t>
  </si>
  <si>
    <t>HDFC Dynamic PE Ratio Fund of Funds</t>
  </si>
  <si>
    <t>HDFC Gold Exchange Traded Fund</t>
  </si>
  <si>
    <t>HDFC Retirement Savings Fund</t>
  </si>
  <si>
    <t xml:space="preserve">Solution Oriented </t>
  </si>
  <si>
    <t>HDFC Children’s Gift Fund</t>
  </si>
  <si>
    <t>HDFC Index Fund - NIFTY 50 Plan</t>
  </si>
  <si>
    <t>Index Funds / ETFs</t>
  </si>
  <si>
    <t>HDFC Index Fund – SENSEX Plan and SENSEX Plus Plan</t>
  </si>
  <si>
    <t>HDFC Index Fund - SENSEX Plan</t>
  </si>
  <si>
    <t>HDFC NIFTY ETF</t>
  </si>
  <si>
    <t>HDFC NIFTY 50 ETF</t>
  </si>
  <si>
    <t>HDFC SENSEX ETF</t>
  </si>
  <si>
    <t>HSBC MF</t>
  </si>
  <si>
    <t>HSBC Asia Pacific (Ex Japan) Dividend Yield Fund</t>
  </si>
  <si>
    <t>HSBC Global Consumer Opportunities Fund</t>
  </si>
  <si>
    <t>HSBC Managed Solutions - Managed Solutions India – Gr</t>
  </si>
  <si>
    <t>HSBC Managed Solutions - Managed Solutions India – Moderate</t>
  </si>
  <si>
    <t>HSBC Managed Solutions - Managed Solutions India – Conservative</t>
  </si>
  <si>
    <t xml:space="preserve">HSBC Dynamic Fund </t>
  </si>
  <si>
    <t>Dynamic Asset Allocation Fund</t>
  </si>
  <si>
    <t>HSBC Ultra Short Term Bond Fund</t>
  </si>
  <si>
    <t>HSBC Low Duration Fund</t>
  </si>
  <si>
    <t>HSBC Income Fund (HIF) - Investment Plan</t>
  </si>
  <si>
    <t>HSBC Debt Fund</t>
  </si>
  <si>
    <t>HSBC Income Fund (HIF) - Short Term Plan</t>
  </si>
  <si>
    <t>HSBC Short Duration Fund</t>
  </si>
  <si>
    <t>HSBC Cash Fund (HCF)</t>
  </si>
  <si>
    <t>HSBC Equity Fund</t>
  </si>
  <si>
    <t>HSBC Large cap Equity Fund</t>
  </si>
  <si>
    <t>HSBC India Opportunities Fund</t>
  </si>
  <si>
    <t>HSBC Multi Cap Equity Fund</t>
  </si>
  <si>
    <t xml:space="preserve">HSBC Midcap Equity Fund </t>
  </si>
  <si>
    <t>HSBC Small Cap Equity Fund</t>
  </si>
  <si>
    <t>HSBC Infrastructure Equity Fund (HIEF)</t>
  </si>
  <si>
    <t>HSBC Tax Saver Equity Fund (HTSF)</t>
  </si>
  <si>
    <t>HSBC Emerging Markets Fund</t>
  </si>
  <si>
    <t>HSBC Global Emerging Markets Fund</t>
  </si>
  <si>
    <t xml:space="preserve">HSBC Monthly Income Plan </t>
  </si>
  <si>
    <t>HSBC Regular Savings Fund</t>
  </si>
  <si>
    <t>HSBC Brazil Fund (HBF)</t>
  </si>
  <si>
    <t>HSBC Flexi Debt Fund</t>
  </si>
  <si>
    <t>ICICI Prudential MF</t>
  </si>
  <si>
    <t>ICICI Prudential Focused BluechipEquity Fund</t>
  </si>
  <si>
    <t>ICICI Prudential BluechipFund</t>
  </si>
  <si>
    <t>ICICI Prudential Top 100 Fund</t>
  </si>
  <si>
    <t>ICICI Prudential Large&amp; Mid CapFund</t>
  </si>
  <si>
    <t>ICICI Prudential MulticapFund</t>
  </si>
  <si>
    <t>ICICI Prudential Midcap Fund</t>
  </si>
  <si>
    <t>Diversified Equity Fund</t>
  </si>
  <si>
    <t>ICICI Prudential Indo Asia Equity Fund</t>
  </si>
  <si>
    <t>ICICI Prudential SmallcapFund</t>
  </si>
  <si>
    <t>ICICI Prudential Value Discovery Fund</t>
  </si>
  <si>
    <t>ICICI Prudential Select Large Cap Fund</t>
  </si>
  <si>
    <t>ICICI Prudential Focused Equity Fund</t>
  </si>
  <si>
    <t>ICICI Prudential Long Term Equity Fund (Tax Savings )</t>
  </si>
  <si>
    <t>ICICI Prudential Dividend Yield Equity Fund</t>
  </si>
  <si>
    <t>ICICI Prudential Banking &amp; Financial Services Fund</t>
  </si>
  <si>
    <t>ICICI Prudential Infrastructure Fund</t>
  </si>
  <si>
    <t>ICICI Prudential Export&amp; Other Services Fund</t>
  </si>
  <si>
    <t>ICICI Prudential FMCG Fund</t>
  </si>
  <si>
    <t>ICICI Prudential Technology Fund</t>
  </si>
  <si>
    <t>ICICI Prudential US BluechipEquity Fund</t>
  </si>
  <si>
    <t>ICICI Prudential Equity Arbitrage Fund</t>
  </si>
  <si>
    <t>ICICI Prudential MIP 25</t>
  </si>
  <si>
    <t>ICICI Prudential Regular Savings Fund</t>
  </si>
  <si>
    <t>ICICI Prudential Monthly Income Plan</t>
  </si>
  <si>
    <t>ICICI Prudential Equity Income Fund</t>
  </si>
  <si>
    <t>ICICI Prudential Equity Savings Fund</t>
  </si>
  <si>
    <t>ICICI Prudential Balanced Advantage Fund</t>
  </si>
  <si>
    <t>ICICI Prudential Balanced Fund</t>
  </si>
  <si>
    <t>ICICI Prudential Equity &amp; Debt Fund</t>
  </si>
  <si>
    <t>ICICI Prudential Dynamic Plan</t>
  </si>
  <si>
    <t>ICICI Prudential Multi-Asset Fund</t>
  </si>
  <si>
    <t>ICICI Prudential Child CarePlan (Gift Plan)</t>
  </si>
  <si>
    <t>ICICI Prudential Child Care Plan (Study Plan)</t>
  </si>
  <si>
    <t>ICICI Prudential Liquid Plan</t>
  </si>
  <si>
    <t>ICICI Prudential Regular Income Fund</t>
  </si>
  <si>
    <t>ICICI Prudential Ultra Short Term Fund</t>
  </si>
  <si>
    <t>ICICI Prudential Flexible Income Plan</t>
  </si>
  <si>
    <t>ICICI Prudential Savings Fund</t>
  </si>
  <si>
    <t>ICICI Prudential Short Term Plan</t>
  </si>
  <si>
    <t>ICICI Prudential Short Term Fund</t>
  </si>
  <si>
    <t>ICICI Prudential Corporate Bond Fund</t>
  </si>
  <si>
    <t>ICICI Prudential Medium Term Bond Fund</t>
  </si>
  <si>
    <t>ICICI Prudential Income Opportunities Fund</t>
  </si>
  <si>
    <t>ICICI Prudential Bond Fund</t>
  </si>
  <si>
    <t>ICICI Prudential Income Plan</t>
  </si>
  <si>
    <t>Long Duration Fund</t>
  </si>
  <si>
    <t>ICICI Prudential Long Term Bond Fund</t>
  </si>
  <si>
    <t>ICICI Prudential Long Term Plan</t>
  </si>
  <si>
    <t>ICICI Prudential All Seasons Bond Fund</t>
  </si>
  <si>
    <t>ICICI Prudential Constant Maturity Gilt Fund</t>
  </si>
  <si>
    <t>ICICI Prudential Ultra Short Term Plan</t>
  </si>
  <si>
    <t>ICICI Prudential Credit Risk Fund</t>
  </si>
  <si>
    <t>ICICI Prudential Floating Interest Fund</t>
  </si>
  <si>
    <t>ICICI Prudential Money Market Fund</t>
  </si>
  <si>
    <t>ICICI Prudential Banking &amp; PSU Debt Fund</t>
  </si>
  <si>
    <t>ICICI Prudential Dynamic Bond Fund</t>
  </si>
  <si>
    <t>ICICI Prudential Long Term Gilt Fund</t>
  </si>
  <si>
    <t>ICICI Prudential Gilt Fund</t>
  </si>
  <si>
    <t>ICICI Prudential Gilt Fund –Investment Plan –PF Option /  ICICI Prudential Gilt Fund –Treasury Plan – PF Option / ICICI Prudential Short Term Gilt Fund</t>
  </si>
  <si>
    <t>BHARAT 22 ETF</t>
  </si>
  <si>
    <t>ICICI Prudential Gold iWINETF</t>
  </si>
  <si>
    <t>ICICI Prudential Gold ETF</t>
  </si>
  <si>
    <t>ICICI Prudential Midcap Select iWINETF</t>
  </si>
  <si>
    <t>ICICI Prudential Midcap Select ETF</t>
  </si>
  <si>
    <t>ICICI Prudential Nifty 100 iWINETF</t>
  </si>
  <si>
    <t>ICICI Prudential Nifty 100 ETF</t>
  </si>
  <si>
    <t>ICICI Prudential Nifty iWINETF</t>
  </si>
  <si>
    <t>ICICI Prudential Nifty ETF</t>
  </si>
  <si>
    <t>ICICI Prudential Nifty Low Vol30 iWINETF</t>
  </si>
  <si>
    <t>ICICI Prudential Nifty Low Vol30 ETF</t>
  </si>
  <si>
    <t>ICICI Prudential Sensex iWINETF</t>
  </si>
  <si>
    <t>ICICI Prudential Sensex ETF</t>
  </si>
  <si>
    <t>ICICI Prudential NV20iWINETF</t>
  </si>
  <si>
    <t>ICICI Prudential NV20 ETF</t>
  </si>
  <si>
    <t>ICICI Prudential Nifty Index Fund</t>
  </si>
  <si>
    <t>ICICI Prudential Nifty Next 50 Index Fund</t>
  </si>
  <si>
    <t>ICICI Prudential Sensex Index Fund</t>
  </si>
  <si>
    <t>ICICI Prudential Advisor Series –Cautious Plan</t>
  </si>
  <si>
    <t>ICICI Prudential Advisor Series –Hybrid Fund</t>
  </si>
  <si>
    <t>ICICI Prudential Advisor Series Dynamic Accrual Plan</t>
  </si>
  <si>
    <t>ICICI Prudential Advisor Series Debt Management Fund</t>
  </si>
  <si>
    <t>ICICI Prudential Advisor Series - Long Term Savings Plan</t>
  </si>
  <si>
    <t>ICICI Prudential Advisor Series - Passive Strategy Fund</t>
  </si>
  <si>
    <t>ICICI Prudential Advisor Series –Moderate Plan</t>
  </si>
  <si>
    <t>ICICI Prudential Advisor Series –Conservative Fund</t>
  </si>
  <si>
    <t>ICICI Prudential Advisor Series –Very Aggressive Plan</t>
  </si>
  <si>
    <t>ICICI Prudential Advisor Series –Thematic Fund</t>
  </si>
  <si>
    <t>ICICI Prudential Regular Gold Savings Fund</t>
  </si>
  <si>
    <t>ICICI Prudential Global Stable Equity Fund</t>
  </si>
  <si>
    <t>IDBI</t>
  </si>
  <si>
    <t>IDBI Corporate Debt Opportunities Fund</t>
  </si>
  <si>
    <t>IDBI Credit Risk Fund</t>
  </si>
  <si>
    <t>IDBI Gilt Fund</t>
  </si>
  <si>
    <t>IDBI Liquid Fund</t>
  </si>
  <si>
    <t>IDBI Short Term Bond Fund</t>
  </si>
  <si>
    <t>IDBI Ultra Short Term Fund</t>
  </si>
  <si>
    <t>IDBI Diversified Equity Fund</t>
  </si>
  <si>
    <t>IDBI Midcap Fund</t>
  </si>
  <si>
    <t>IDBI Small Cap Fund</t>
  </si>
  <si>
    <t>IDBI India Top 100 Equity Fund</t>
  </si>
  <si>
    <t>IDBI Monthly Income Plan</t>
  </si>
  <si>
    <t>IDBI Equity Savings Fund</t>
  </si>
  <si>
    <t>IDBI Prudence Fund</t>
  </si>
  <si>
    <t>IDBI Hybrid Equity Fund</t>
  </si>
  <si>
    <t>IDFC MF</t>
  </si>
  <si>
    <t>IDFC Banking &amp; PSU Debt Fund</t>
  </si>
  <si>
    <t xml:space="preserve"> IDFC Corporate Bond Fund</t>
  </si>
  <si>
    <t>IDFC Credit Opportunities Fund</t>
  </si>
  <si>
    <t>IDFC Credit Risk Fund</t>
  </si>
  <si>
    <t>IDFC Dynamic Bond Fund</t>
  </si>
  <si>
    <t>IDFC Government Securities - Investment Plan</t>
  </si>
  <si>
    <t>merging IDFC Government Securities Fund - Provident Fund Plan</t>
  </si>
  <si>
    <t xml:space="preserve"> IDFC Government Securities Fund - Short Term Plan</t>
  </si>
  <si>
    <t>Gilt-Constant Maturity Fund</t>
  </si>
  <si>
    <t>IDFC Government Securities Fund - Constant Maturity Plan</t>
  </si>
  <si>
    <t>IDFC Cash Fund</t>
  </si>
  <si>
    <t xml:space="preserve">Income </t>
  </si>
  <si>
    <t>IDFC Super Saver Income Fund - Investment Plan</t>
  </si>
  <si>
    <t>IDFC Bond Fund - Long Term Plan</t>
  </si>
  <si>
    <t xml:space="preserve"> IDFC Ultra Short Term Fund Low Duration Fund</t>
  </si>
  <si>
    <t>IDFC Low Duration Fund</t>
  </si>
  <si>
    <t>IDFC Super Saver Income Fund  - Medium Term Plan</t>
  </si>
  <si>
    <t>IDFC Bond Fund - Medium Term Plan</t>
  </si>
  <si>
    <t>IDFC Money Manager Fund - Treasury Plan</t>
  </si>
  <si>
    <t>IDFC Money Manager Fund</t>
  </si>
  <si>
    <t>IDFC Super Saver Income Fund - Short Term Plan</t>
  </si>
  <si>
    <t>IDFC Bond Fund - Short Term Plan</t>
  </si>
  <si>
    <t>merging IDFC Money Manager Fund - Investment Plan</t>
  </si>
  <si>
    <t>IDFC Tax Advantage (ELSS) Fund</t>
  </si>
  <si>
    <t>IDFC Focused Equity Fund</t>
  </si>
  <si>
    <t>IDFC Classic Equity Fund</t>
  </si>
  <si>
    <t>IDFC Core Equity Fund</t>
  </si>
  <si>
    <t>IDFC Equity Fund</t>
  </si>
  <si>
    <t>IDFC Large Cap Fund</t>
  </si>
  <si>
    <t>IDFC Premier Equity Fund</t>
  </si>
  <si>
    <t>IDFC Multi Cap Fund</t>
  </si>
  <si>
    <t>IDFC Infrastructure Fund</t>
  </si>
  <si>
    <t xml:space="preserve">IDFC Sterling Equity Fund </t>
  </si>
  <si>
    <t>IDFC All Seasons Bond Fund</t>
  </si>
  <si>
    <t>IDFC Asset Allocation Fund of Funds - Aggressive Plan</t>
  </si>
  <si>
    <t>IDFC Asset Allocation Fund of Funds - Moderate Plan</t>
  </si>
  <si>
    <t>IDFC Asset Allocation Fund of Funds - Conservative Plan</t>
  </si>
  <si>
    <t>IDFC Dynamic Equity Fund</t>
  </si>
  <si>
    <t>IDFC Balanced Fund</t>
  </si>
  <si>
    <t>IDFC Hybrid Equity Fund</t>
  </si>
  <si>
    <t xml:space="preserve"> IDFC Arbitrage Fund</t>
  </si>
  <si>
    <t xml:space="preserve"> IDFC Monthly Income Plan</t>
  </si>
  <si>
    <t>IDFC Regular Savings Fund</t>
  </si>
  <si>
    <t>IDFC Arbitrage Plus Fund</t>
  </si>
  <si>
    <t>IDFC Equity Savings Fund</t>
  </si>
  <si>
    <t>IDFC Nifty Fund Index Fund</t>
  </si>
  <si>
    <t xml:space="preserve">IDFC Nifty Fund </t>
  </si>
  <si>
    <t>IDFC Nifty ETF</t>
  </si>
  <si>
    <t>IDFC Sensex ETF</t>
  </si>
  <si>
    <t>India Bulls MF</t>
  </si>
  <si>
    <t>Indiabulls Ultra Short Term Fund</t>
  </si>
  <si>
    <t>No Change in Schemes</t>
  </si>
  <si>
    <t>Indiabulls Liquid Fund</t>
  </si>
  <si>
    <t>Indiabulls income Fund</t>
  </si>
  <si>
    <t>Indiabulls Income Fund</t>
  </si>
  <si>
    <t>Indiabulls Short Term Fund</t>
  </si>
  <si>
    <t>Indiabulls Gilt Fund</t>
  </si>
  <si>
    <t>Indiabulls Savings Income Fund</t>
  </si>
  <si>
    <t>Indiabulls Arbitrage Fund</t>
  </si>
  <si>
    <t>Indiabulls Blue Chip Fund</t>
  </si>
  <si>
    <t>Indiabulls Value Discovery Fund</t>
  </si>
  <si>
    <t>Indiabulls Tax Savings Fund</t>
  </si>
  <si>
    <t>Invesco MF</t>
  </si>
  <si>
    <t>Invesco India Liquid Fund</t>
  </si>
  <si>
    <t>Invesco India Medium Term Bond Fund</t>
  </si>
  <si>
    <t>Invesco India Ultra Short Term Fund</t>
  </si>
  <si>
    <t>Invesco India Treasury Advantage Fund</t>
  </si>
  <si>
    <t>Invesco India Credit Opportunities Fund</t>
  </si>
  <si>
    <t>Invesco India Money Market Fund</t>
  </si>
  <si>
    <t>Invesco India Short Term Fund</t>
  </si>
  <si>
    <t>Invesco India Active Income Fund</t>
  </si>
  <si>
    <t>Invesco India Corporate Bond Fund</t>
  </si>
  <si>
    <t>Invesco India Corporate Bond Opportunties Fund</t>
  </si>
  <si>
    <t>Invesco India Credit Risk Fund</t>
  </si>
  <si>
    <t>Invesco India Bank Debt Fund</t>
  </si>
  <si>
    <t>Invesco India Banking &amp; PSU Debt Fund</t>
  </si>
  <si>
    <t>Invesco India Gilt Fund</t>
  </si>
  <si>
    <t>Invesco India Mid n Small Cap Fund</t>
  </si>
  <si>
    <t>Invesco India Multicap Fund</t>
  </si>
  <si>
    <t>Invesco India Business Leader Fund</t>
  </si>
  <si>
    <t>Invesco India Large Cap Fund</t>
  </si>
  <si>
    <t>Invesco India Gr Fund</t>
  </si>
  <si>
    <t>Invesco India Gr Opportunities Fund</t>
  </si>
  <si>
    <t>Invesco India Mid Cap Fund</t>
  </si>
  <si>
    <t>Invesco India Contra Fund</t>
  </si>
  <si>
    <t>Contra Fund</t>
  </si>
  <si>
    <t>Invesco India Infrastructure Fund</t>
  </si>
  <si>
    <t>Invesco India PSU Equity Fund</t>
  </si>
  <si>
    <t>Invesco India Banking Fund</t>
  </si>
  <si>
    <t>Invesco India Financial Sevices Fund</t>
  </si>
  <si>
    <t>Invesco India Tax Plan</t>
  </si>
  <si>
    <t>Invesco India Gold Fund</t>
  </si>
  <si>
    <t>Invesco India Pan European Equity Fund</t>
  </si>
  <si>
    <t>Invesco India Feeder - Invesco India Pan European Equity Fund</t>
  </si>
  <si>
    <t>Invesco India Global Equity Income Fund</t>
  </si>
  <si>
    <t>Invesco India Feeder - Invesco India Global Equity Income Fund</t>
  </si>
  <si>
    <t>Invesco India MIP Plus</t>
  </si>
  <si>
    <t>Invesco India Regular Savings Fund</t>
  </si>
  <si>
    <t>Invesco India Dynamic Equity Fund</t>
  </si>
  <si>
    <t>Invesco India Arbitrage Fund</t>
  </si>
  <si>
    <t>Invesco India Nifty Exchange Traded Fund</t>
  </si>
  <si>
    <t>Invesco India Gold Exchange Traded Fund</t>
  </si>
  <si>
    <t>JM MF</t>
  </si>
  <si>
    <t>JM Multi Strategy Fund</t>
  </si>
  <si>
    <t>JM Multicap Fund</t>
  </si>
  <si>
    <t>JM Equity Fund</t>
  </si>
  <si>
    <t>JM Large Cap Fund</t>
  </si>
  <si>
    <t>JM Basic Fund</t>
  </si>
  <si>
    <t>JM Value Fund</t>
  </si>
  <si>
    <t>JM Core 11 Fund</t>
  </si>
  <si>
    <t>JM Tax Gain Fund</t>
  </si>
  <si>
    <t>JM High Liquidity Fund</t>
  </si>
  <si>
    <t>JM Liquid Fund</t>
  </si>
  <si>
    <t>JM Money Manager Fund -Regular Plan</t>
  </si>
  <si>
    <t>JM Ultra Short Duration Fund</t>
  </si>
  <si>
    <t>JM Money Manager Fund - Super Plus Plan</t>
  </si>
  <si>
    <t>JM Low Duration Fund</t>
  </si>
  <si>
    <t>JM Money Manager Fund - Super Plan</t>
  </si>
  <si>
    <t>JM Money Market Fund</t>
  </si>
  <si>
    <t>JM Short Term Fund</t>
  </si>
  <si>
    <t>JM Income Fund</t>
  </si>
  <si>
    <t>JM Floater Long Term Fund</t>
  </si>
  <si>
    <t>JM Dynamic Debt Fund</t>
  </si>
  <si>
    <t>JM Gsec Fund</t>
  </si>
  <si>
    <t>JM Balanced Fund</t>
  </si>
  <si>
    <t>JM Equity Hybrid Fund</t>
  </si>
  <si>
    <t>JM Arbitrage Advantage Fund</t>
  </si>
  <si>
    <t>JM Arbitrage Fund</t>
  </si>
  <si>
    <t>Kotak MF</t>
  </si>
  <si>
    <t>Kotak Mahindra Liquid Scheme</t>
  </si>
  <si>
    <t>Kotak Floater Short Term</t>
  </si>
  <si>
    <t>Kotak Money Market Scheme</t>
  </si>
  <si>
    <t>Kotak Treasury Advantage Fund</t>
  </si>
  <si>
    <t>Kotak Savings Fund</t>
  </si>
  <si>
    <t>Kotak Low Duration Fund</t>
  </si>
  <si>
    <t>Kotak Bond Short Term</t>
  </si>
  <si>
    <t>Kotak Bond Short Term Fund</t>
  </si>
  <si>
    <t>Kotak Medium Term Fund</t>
  </si>
  <si>
    <t>Kotak Income Opportunities Fund</t>
  </si>
  <si>
    <t>Kotak Credit Risk Fund</t>
  </si>
  <si>
    <t>Kotak Mahindra Bond Unit Scheme 99</t>
  </si>
  <si>
    <t>Kotak Bond</t>
  </si>
  <si>
    <t>Kotak Flexi Debt Fund</t>
  </si>
  <si>
    <t>Kotak Dynamic Bond Fund</t>
  </si>
  <si>
    <t>Kotak Corporate Bond Fund</t>
  </si>
  <si>
    <t>Kotak Banking &amp; PSU Debt Fund</t>
  </si>
  <si>
    <t>Kotak Mahindra Gilt Unit Scheme 98-Investment Plan</t>
  </si>
  <si>
    <t>Kotak Select Focus Fund</t>
  </si>
  <si>
    <t>Kotak Standard Multicap Fund</t>
  </si>
  <si>
    <t>Kotak 50</t>
  </si>
  <si>
    <t>Kotak Bluechip Fund</t>
  </si>
  <si>
    <t>Kotak Opportunities</t>
  </si>
  <si>
    <t>Kotak Equity Opportunities Fund</t>
  </si>
  <si>
    <t>Kotak Emerging Equity Scheme</t>
  </si>
  <si>
    <t>Kotak Midcap</t>
  </si>
  <si>
    <t>Small cap Fund</t>
  </si>
  <si>
    <t>Kotak Smallcap Fund</t>
  </si>
  <si>
    <t>Kotak Infrastructure &amp; Economic Reform Fund</t>
  </si>
  <si>
    <t>Kotak Tax Saver</t>
  </si>
  <si>
    <t>Kotak Asset Allocator Fund</t>
  </si>
  <si>
    <t>Kotak US Equity Fund</t>
  </si>
  <si>
    <t>Kotak Global Emerging Market Fund</t>
  </si>
  <si>
    <t>Kotak World Gold Fund</t>
  </si>
  <si>
    <t>Kotak Gold Fund</t>
  </si>
  <si>
    <t>Kotak Balance</t>
  </si>
  <si>
    <t>Kotak Equity Hybrid</t>
  </si>
  <si>
    <t>Kotak Equity Savings</t>
  </si>
  <si>
    <t>Kotak Equity Savings Fund</t>
  </si>
  <si>
    <t>Kotak MIP</t>
  </si>
  <si>
    <t>Kotak Debt Hybrid</t>
  </si>
  <si>
    <t>Kotak Equity Arbitrage Fund</t>
  </si>
  <si>
    <t>Kotak Nifty ETF</t>
  </si>
  <si>
    <t>Kotak Sensex ETF</t>
  </si>
  <si>
    <t>Kotak Banking ETF</t>
  </si>
  <si>
    <t>Kotak PSU Bank ETF</t>
  </si>
  <si>
    <t>Kotak NV 20 ETF</t>
  </si>
  <si>
    <t>L&amp;T MF</t>
  </si>
  <si>
    <t>L&amp;T Cash Fund</t>
  </si>
  <si>
    <t>Dates yet to be Confirmed</t>
  </si>
  <si>
    <t>L&amp;T Liquid Fund</t>
  </si>
  <si>
    <t>L&amp;T Ultra Short Term Fund</t>
  </si>
  <si>
    <t>L&amp;T Short Term Income Fund</t>
  </si>
  <si>
    <t>L&amp;T Low Duration Fund</t>
  </si>
  <si>
    <t>L&amp;T Floating Rate Fund</t>
  </si>
  <si>
    <t>L&amp;T Money Market Fund</t>
  </si>
  <si>
    <t>L&amp;T Short Term Opportunities Fund</t>
  </si>
  <si>
    <t>L&amp;T Short Term Bond</t>
  </si>
  <si>
    <t>L&amp;T Resurgent India Corporate Bond Fund</t>
  </si>
  <si>
    <t>L&amp;T Resurgent India Bond Fund</t>
  </si>
  <si>
    <t>L&amp;T Flexi Bond Fund</t>
  </si>
  <si>
    <t>L&amp;T Triple Ace Bond Fund</t>
  </si>
  <si>
    <t>L&amp;T Income Opportunities Fund</t>
  </si>
  <si>
    <t>L&amp;T Credit Risk Fund</t>
  </si>
  <si>
    <t>L&amp;T Banking &amp; PSU Debt Fund</t>
  </si>
  <si>
    <t>L&amp;T Gilt Investment</t>
  </si>
  <si>
    <t>L&amp;T Gilt Fund</t>
  </si>
  <si>
    <t>L&amp;T Equity Fund</t>
  </si>
  <si>
    <t>L&amp;T India Large Cap Fund</t>
  </si>
  <si>
    <t>L&amp;T India Special Situations Fund</t>
  </si>
  <si>
    <t>L&amp;T Large and Mid Cap Fund</t>
  </si>
  <si>
    <t>L&amp;T Midcap Fund</t>
  </si>
  <si>
    <t>L&amp;T Emerging Businesses Fund</t>
  </si>
  <si>
    <t>L&amp;T India Value Fund</t>
  </si>
  <si>
    <t>L&amp;T Infrastructure Fund</t>
  </si>
  <si>
    <t>L&amp;T Business Cycles Fund</t>
  </si>
  <si>
    <t>Elss</t>
  </si>
  <si>
    <t>L&amp;T Tax Advantage Fund</t>
  </si>
  <si>
    <t>L&amp;T Monthly Income Plan</t>
  </si>
  <si>
    <t>L&amp;T Conservative Hybrid Fund</t>
  </si>
  <si>
    <t>L&amp;T India Prudence Fund</t>
  </si>
  <si>
    <t>L&amp;T Hybrid Equity Fund</t>
  </si>
  <si>
    <t>L&amp;T Dynamic Equity Fund</t>
  </si>
  <si>
    <t>L&amp;T Equity Savings Fund</t>
  </si>
  <si>
    <t>L&amp;T Arbitrage Opportunities Fund</t>
  </si>
  <si>
    <t>LIC MF</t>
  </si>
  <si>
    <t>LIC MF Equity Fund</t>
  </si>
  <si>
    <t>LIC MF Multicap Fund</t>
  </si>
  <si>
    <t>LIC MF Gr Fund</t>
  </si>
  <si>
    <t>LIC MF Large Cap Fund</t>
  </si>
  <si>
    <t>LIC MF Mid Cap Fund</t>
  </si>
  <si>
    <t>LIC MF Large &amp; Mid Cap Fund</t>
  </si>
  <si>
    <t>LIC MF Banking &amp; Financial Services Fund</t>
  </si>
  <si>
    <t>Sectoral</t>
  </si>
  <si>
    <t>LIC MF Infrastructure Fund</t>
  </si>
  <si>
    <t>LIC MF Tax Plan</t>
  </si>
  <si>
    <t>LIC MF Monthly Income Plan</t>
  </si>
  <si>
    <t>LIC MF Debt Hybrid Fund</t>
  </si>
  <si>
    <t>LIC MF Balanced Fund</t>
  </si>
  <si>
    <t>LIC MF Equity Hybrid Fund</t>
  </si>
  <si>
    <t>LIC MF Children's Gift Fund</t>
  </si>
  <si>
    <t>LIC MF Liquid Fund</t>
  </si>
  <si>
    <t>LIC MF Savings Plus Fund</t>
  </si>
  <si>
    <t>LIC MF Savings Fund</t>
  </si>
  <si>
    <t>LIC MF Income Plus Fund</t>
  </si>
  <si>
    <t>LIC MF Banking &amp; PSU Debt Fund</t>
  </si>
  <si>
    <t>LIC MF Bond Fund</t>
  </si>
  <si>
    <t>LIC MF Government Securities Fund</t>
  </si>
  <si>
    <t>LIC MF G-Sec Long Term ETF</t>
  </si>
  <si>
    <t>LIC MF ETF - Nifty 100</t>
  </si>
  <si>
    <t>LIC MF ETF - Nifty 50</t>
  </si>
  <si>
    <t>LIC MF - ETF Sensex</t>
  </si>
  <si>
    <t>LIC MF Index - Nifty Plan</t>
  </si>
  <si>
    <t>LIC MF Index - Sensex Plan</t>
  </si>
  <si>
    <t>Mahindra AMC</t>
  </si>
  <si>
    <t xml:space="preserve">Mahindra Liquid Fund </t>
  </si>
  <si>
    <t>Mahindra Mutual Fund Alp-Samay Bachat Yojana</t>
  </si>
  <si>
    <t>Mahindra Low Duration Bachat Yojana</t>
  </si>
  <si>
    <t>Mahindra Mutual Fund Kar Bachat Yojana</t>
  </si>
  <si>
    <t>Mahindra Mutual Fund Dhan Sanchay Yojana</t>
  </si>
  <si>
    <t>Mahindra Dhan Sanchay Equity Savings Yojana</t>
  </si>
  <si>
    <t>Mahindra Mutual Fund Badhat Yojana</t>
  </si>
  <si>
    <t>Mahindra Unnati Emerging Business Yojana</t>
  </si>
  <si>
    <t>Mirae MF</t>
  </si>
  <si>
    <t xml:space="preserve">Mirae Asset Cash Management Fund </t>
  </si>
  <si>
    <t>Date yet to be Confirmed</t>
  </si>
  <si>
    <t xml:space="preserve">Mirae Asset Savings Fund </t>
  </si>
  <si>
    <t>Mirae Asset Short Term Fund</t>
  </si>
  <si>
    <t>Mirae Asset Dynamic Bond Fund</t>
  </si>
  <si>
    <t>Mirae Asset India Equity Fund</t>
  </si>
  <si>
    <t xml:space="preserve">Mirae Asset Emerging Bluechip Fund </t>
  </si>
  <si>
    <t>Mirae Asset Tax Saver Fund</t>
  </si>
  <si>
    <t>Mirae Asset Hybrid - Equity Fund</t>
  </si>
  <si>
    <t>Motilal Oswal MF</t>
  </si>
  <si>
    <t xml:space="preserve">Motilal Oswal MOSt Focused Multicap 35 Fund </t>
  </si>
  <si>
    <t>Motilal Oswal Multicap 35 Fund</t>
  </si>
  <si>
    <t xml:space="preserve">Motilal Oswal MOSt Focused 25 Fund </t>
  </si>
  <si>
    <t xml:space="preserve">Motilal Oswal Focused 25 Fund </t>
  </si>
  <si>
    <t xml:space="preserve">Motilal Oswal MOSt Focused Midcap 30 Fund </t>
  </si>
  <si>
    <t>Motilal Oswal Midcap 30 Fund</t>
  </si>
  <si>
    <t xml:space="preserve">Motilal Oswal MOSt Focused Long Term Fund </t>
  </si>
  <si>
    <t>Motilal Oswal Long Term Equity Fund</t>
  </si>
  <si>
    <t xml:space="preserve">Motilal Oswal MOSt Ultra Short Term Bond Fund </t>
  </si>
  <si>
    <t>Motilal Oswal Ultra Short Term Fund</t>
  </si>
  <si>
    <t xml:space="preserve">Motilal Oswal MOSt Focused Dynamic Equity Fund </t>
  </si>
  <si>
    <t>Motilal Oswal Dynamic Fund</t>
  </si>
  <si>
    <t>Principal MF</t>
  </si>
  <si>
    <t>Principal Debt Savings Fund</t>
  </si>
  <si>
    <t>Principal Dynamic Bond Fund</t>
  </si>
  <si>
    <t>Principal Short Term Income Fund</t>
  </si>
  <si>
    <t>Principal Credit Opportunities Fund</t>
  </si>
  <si>
    <t>Principal Low Duration Fund</t>
  </si>
  <si>
    <t>Principal Money Manager Fund</t>
  </si>
  <si>
    <t>Principal Cash Management Fund</t>
  </si>
  <si>
    <t>Principal Large Cap Fund</t>
  </si>
  <si>
    <t>Principal Focussed Multi Cap Fund</t>
  </si>
  <si>
    <t>Mid and Small</t>
  </si>
  <si>
    <t>Principal Emerging Bluechip Fund</t>
  </si>
  <si>
    <t>Principal Multi Cap Gr Fund</t>
  </si>
  <si>
    <t>Principal Gr Fund</t>
  </si>
  <si>
    <t>Principal Dividend Yield Fund</t>
  </si>
  <si>
    <t>Principal Tax Savings Fund</t>
  </si>
  <si>
    <t>Principal Global Opportunities Fund</t>
  </si>
  <si>
    <t>Principal SMART Equity Fund</t>
  </si>
  <si>
    <t>Principal Balanced Fund</t>
  </si>
  <si>
    <t>Principal Equity Savings Fund</t>
  </si>
  <si>
    <t>Principal Arbitrage Fund</t>
  </si>
  <si>
    <t>Principal Index Fund - Nifty</t>
  </si>
  <si>
    <t>Principal Asset Allocation Fund-of-Funds</t>
  </si>
  <si>
    <t>Reliance MF</t>
  </si>
  <si>
    <t>Reliance Liquid Fund - Cash Plan</t>
  </si>
  <si>
    <t>Reliance Ultra Short Duration Fund</t>
  </si>
  <si>
    <t>Reliance Money Manager Fund</t>
  </si>
  <si>
    <t>Reliance Low Duration Fund</t>
  </si>
  <si>
    <t>Reliance Short Term Fund</t>
  </si>
  <si>
    <t>Reliance Corporate Bond Fund</t>
  </si>
  <si>
    <t>Reliance Classic Bond Fund</t>
  </si>
  <si>
    <t>Reliance Income Fund</t>
  </si>
  <si>
    <t>Reliance Dynamic Bond Fund</t>
  </si>
  <si>
    <t>Reliance Liquidity Fund</t>
  </si>
  <si>
    <t>Reliance Money Market Fund</t>
  </si>
  <si>
    <t>Reliance Medium Term Fund</t>
  </si>
  <si>
    <t>Reliance Prime Debt Fund</t>
  </si>
  <si>
    <t>Reliance Regular Savings Fund-Debt Option</t>
  </si>
  <si>
    <t>Reliance Credit Risk Fund</t>
  </si>
  <si>
    <t>Reliance Banking &amp; PSU Fund</t>
  </si>
  <si>
    <t>Reliance Gilt Securities Fund</t>
  </si>
  <si>
    <t>Reliance Floating Rate Fund - Short Term Plan</t>
  </si>
  <si>
    <t>Reliance Floating Rate Fund</t>
  </si>
  <si>
    <t>Reliance Liquid Fund - Treasury Plan</t>
  </si>
  <si>
    <t>Reliance Liquid Fund</t>
  </si>
  <si>
    <t>Reliance Top 200 Fund</t>
  </si>
  <si>
    <t>Reliance Large Cap Fund</t>
  </si>
  <si>
    <t>Reliance Vision Fund</t>
  </si>
  <si>
    <t>Reliance Equity Opportunities Fund</t>
  </si>
  <si>
    <t>Reliance Multi Cap Fund</t>
  </si>
  <si>
    <t>Reliance Gr Fund</t>
  </si>
  <si>
    <t>Reliance Small Cap Fund</t>
  </si>
  <si>
    <t>Reliance Focused Equity Fund</t>
  </si>
  <si>
    <t>Reliance Focused Equity  Fund</t>
  </si>
  <si>
    <t>Reliance Focused Large Cap Merge to Reliance Mid &amp; Small Cap</t>
  </si>
  <si>
    <t>Reliance Value Fund</t>
  </si>
  <si>
    <t>Reliance Regular Savings Fund - Equity Option</t>
  </si>
  <si>
    <t>Reliance Tax Saver (Elss )Fund</t>
  </si>
  <si>
    <t>Reliance Banking Fund</t>
  </si>
  <si>
    <t>Sectoral–Banking &amp; Financial</t>
  </si>
  <si>
    <t>Reliance Pharma Fund</t>
  </si>
  <si>
    <t>Reliance Power &amp; Infra Fund</t>
  </si>
  <si>
    <t>Reliance Divesified Power Sector Fund</t>
  </si>
  <si>
    <t>Reliance Consumption Fund</t>
  </si>
  <si>
    <t>Reliance Media &amp; Entertainment Fund</t>
  </si>
  <si>
    <t>Reliance Quant Fund</t>
  </si>
  <si>
    <t>Reliance Japan Equity Fund</t>
  </si>
  <si>
    <t>Thematic (International )</t>
  </si>
  <si>
    <t>Reliance US Equity Opportunities Fund</t>
  </si>
  <si>
    <t>Reliance Equity Savings Fund</t>
  </si>
  <si>
    <t>Reliance Arbitrage Advantage Fund</t>
  </si>
  <si>
    <t>Reliance Arbitrage Fund</t>
  </si>
  <si>
    <t>Reliance NRI Equity Fund</t>
  </si>
  <si>
    <t>Reliance Balanced Advantage Fund</t>
  </si>
  <si>
    <t>Reliance Regular Savings Fund - Balanced Option</t>
  </si>
  <si>
    <t>Reliance Equity Hybrid Fund</t>
  </si>
  <si>
    <t>Relaince Monthly Income Plan</t>
  </si>
  <si>
    <t>Reliance Hybrid Bond Fund</t>
  </si>
  <si>
    <t>Reliance Retirement Fund - Welath Creation Schemes</t>
  </si>
  <si>
    <t>Reliance Retirement Fund - Income Generation Schemes</t>
  </si>
  <si>
    <t>SBI MF</t>
  </si>
  <si>
    <t>SBI Premier Liquid Fund</t>
  </si>
  <si>
    <t>SBI Magnum Insta Cash Fund</t>
  </si>
  <si>
    <t>SBI Magnum Ultra Short Duration Fund</t>
  </si>
  <si>
    <t>SBI Ultra Short Term Debt Fund</t>
  </si>
  <si>
    <t>SBI Magnum Low Duration Fund</t>
  </si>
  <si>
    <t>SBI Savings Fund</t>
  </si>
  <si>
    <t>SBI Short Term Debt Fund</t>
  </si>
  <si>
    <t>SBI Regular Savings Fund</t>
  </si>
  <si>
    <t>SBI Magnum Medium Duration Fund</t>
  </si>
  <si>
    <t>SBI Magnum Income Fund</t>
  </si>
  <si>
    <t>SBI Medium to Long Duration Fund</t>
  </si>
  <si>
    <t>SBI Dynamic Bond Fund</t>
  </si>
  <si>
    <t>SBI Corporate Bond Fund</t>
  </si>
  <si>
    <t>SBI Credit Risk Fund</t>
  </si>
  <si>
    <t>SBI Treasury Advantage Fund</t>
  </si>
  <si>
    <t>SBI Banking &amp; PSU Fund</t>
  </si>
  <si>
    <t>SBI Magnum Gilt Fund - Long Term Plan</t>
  </si>
  <si>
    <t>SBI Magnum Gilt Fund</t>
  </si>
  <si>
    <t>SBI Magnum Gilt Fund - Short Term Plan</t>
  </si>
  <si>
    <t>SBI Magnum Constant Maturity Fund</t>
  </si>
  <si>
    <t>SBI Blue Chip Fund</t>
  </si>
  <si>
    <t>Focused Large Cap Fund</t>
  </si>
  <si>
    <t>SBI Magnum Equity Fund</t>
  </si>
  <si>
    <t>Large Cap Oriented Thematic Fund</t>
  </si>
  <si>
    <t>SBI Magnum Equity ESG Fund</t>
  </si>
  <si>
    <t>SBI Focused Large Cap fund</t>
  </si>
  <si>
    <t>SBI Magnum Multiplier Fund</t>
  </si>
  <si>
    <t>SBI Large &amp; Mid Fund</t>
  </si>
  <si>
    <t>SBI Magnum Multicap Fund</t>
  </si>
  <si>
    <t>SBI Magnum Taxgain Scheme</t>
  </si>
  <si>
    <t>SBI Emeerging Business Fund</t>
  </si>
  <si>
    <t>SBI Focused Equity Fund</t>
  </si>
  <si>
    <t>SBI Magnum Midcap Fund</t>
  </si>
  <si>
    <t>SBI Small &amp; Midcap Fund</t>
  </si>
  <si>
    <t>SBI Small Cap Fund</t>
  </si>
  <si>
    <t>SBI Contra Fund</t>
  </si>
  <si>
    <t>SBI Magnum Global Fund</t>
  </si>
  <si>
    <t>SBI FMCG Fund</t>
  </si>
  <si>
    <t xml:space="preserve">Thematic </t>
  </si>
  <si>
    <t>SBI Consumption Opportunities Fund</t>
  </si>
  <si>
    <t>SBI IT Fund</t>
  </si>
  <si>
    <t>SBI Technology Opportunities Fund</t>
  </si>
  <si>
    <t>SBI Pharma Fund</t>
  </si>
  <si>
    <t>SBI Healthcare Opportunities Fund</t>
  </si>
  <si>
    <t>SBI Magnum COMMA Fund</t>
  </si>
  <si>
    <t>SBI Infrastructure Fund</t>
  </si>
  <si>
    <t>SBI PSU Fund</t>
  </si>
  <si>
    <t>SBI Banking &amp; Financial Services Fund</t>
  </si>
  <si>
    <t>SBI Magnum Balanced Fund</t>
  </si>
  <si>
    <t>SBI Equity Hybrid Fund</t>
  </si>
  <si>
    <t>SBI Equity Savings Fund</t>
  </si>
  <si>
    <t>SBI Arbitrage Opportunities Fund</t>
  </si>
  <si>
    <t>SBI Dynamic Asset Allocations Fund</t>
  </si>
  <si>
    <t>SBI Magnum Monthly Income Plan</t>
  </si>
  <si>
    <t>SBI Debt Hybrid Fund</t>
  </si>
  <si>
    <t>SBI Magnum Monthly Income Floater Plan</t>
  </si>
  <si>
    <t>SBI Multi Asset Allocation Fund</t>
  </si>
  <si>
    <t>SBI Magnum Insta Cash Fund - Liquid Floater Plan</t>
  </si>
  <si>
    <t>SBI Overnight Fund</t>
  </si>
  <si>
    <t>SBI Magnum Children Benefit Fund</t>
  </si>
  <si>
    <t>Sundaram MF</t>
  </si>
  <si>
    <t>Sundaram Banking &amp; PSU Debt Fund</t>
  </si>
  <si>
    <t>Sundaram Bond Saver</t>
  </si>
  <si>
    <t>Sundaram Medium Term Bond Fund</t>
  </si>
  <si>
    <t>Sundaram Flexible Fund Flexible Income Plan</t>
  </si>
  <si>
    <t>Sundaram Corporate Bond Fund</t>
  </si>
  <si>
    <t>Sundaram Money Fund</t>
  </si>
  <si>
    <t>Sundaram Income Plus</t>
  </si>
  <si>
    <t>Sundaram Short Term Credit Risk Fund</t>
  </si>
  <si>
    <t>Sundaram Select Debt Short-Term Asset Plan</t>
  </si>
  <si>
    <t>Sundaram Short Term Debt Fund</t>
  </si>
  <si>
    <t>Sundaram Ultra Short Term Fund</t>
  </si>
  <si>
    <t>Sundaram Low Duration Fund</t>
  </si>
  <si>
    <t>Sundaram Equity Multiplier</t>
  </si>
  <si>
    <t>Sundaram Large and Mid Cap Fund</t>
  </si>
  <si>
    <t>Sundaram Equity Plus</t>
  </si>
  <si>
    <t>Sundaram Multi Asset Fund</t>
  </si>
  <si>
    <t>Sundaram Financial Services Opportunities Fund.</t>
  </si>
  <si>
    <t>Sundaram Infrastructure Advantage Fund</t>
  </si>
  <si>
    <t>Sundaram Mid Cap Fund</t>
  </si>
  <si>
    <t>Sundaram Rural India Fund</t>
  </si>
  <si>
    <t>Sundaram Rural and Consumption Fund</t>
  </si>
  <si>
    <t>Sundaram Select Focus</t>
  </si>
  <si>
    <t>Sundaram Small and Medium Indian Leading Equities (S.M.I.L.E) Fund</t>
  </si>
  <si>
    <t>Sundaram Small Cap Fund</t>
  </si>
  <si>
    <t>Sundaram Financial Services Opportunities Fund</t>
  </si>
  <si>
    <t>Sundaram Balanced Fund</t>
  </si>
  <si>
    <t>Sundaram Equity Hybrid Fund</t>
  </si>
  <si>
    <t>Sundaram Monthly Income Plan (Aggressive )</t>
  </si>
  <si>
    <t>Sundaram Debt Oriented Hybrid Fund</t>
  </si>
  <si>
    <t>Tata MF</t>
  </si>
  <si>
    <t>Tata Corporate Bond Fund</t>
  </si>
  <si>
    <t>Tata Long Term Debt Fund</t>
  </si>
  <si>
    <t>Tata Income Fund</t>
  </si>
  <si>
    <t>Tata Medium Term Fund</t>
  </si>
  <si>
    <t>Tata Short Term Bond Fund</t>
  </si>
  <si>
    <t>Tata Ultra Short Term Fund</t>
  </si>
  <si>
    <t>Tata Treasury Advantage Fund</t>
  </si>
  <si>
    <t>Tata Liquid Fund - Reg - Gr</t>
  </si>
  <si>
    <t>Tata Money Market Fund</t>
  </si>
  <si>
    <t>Tata Liquid Fund</t>
  </si>
  <si>
    <t>Tata Dynamic Bond Fund</t>
  </si>
  <si>
    <t>Tata Gilt Securities Fund</t>
  </si>
  <si>
    <t>Tata Ethical Fund</t>
  </si>
  <si>
    <t>Tata Infrastructure Fund</t>
  </si>
  <si>
    <t>Tata Banking and Financial Services Fund</t>
  </si>
  <si>
    <t>Tata Digital India Fund</t>
  </si>
  <si>
    <t>Tata India Consumer Fund</t>
  </si>
  <si>
    <t>Tata India Pharma and Healthcare Fund</t>
  </si>
  <si>
    <t>Tata Resources and Energy Fund</t>
  </si>
  <si>
    <t>Tata Large Cap Fund</t>
  </si>
  <si>
    <t>Tata Mid Cap Gr Fund - Reg - Gr</t>
  </si>
  <si>
    <t>Tata Mid Cap Gr Fund</t>
  </si>
  <si>
    <t>Tata Equity Opportunities Fund - Reg - Gr</t>
  </si>
  <si>
    <t>Tata Large &amp; Mid Cap</t>
  </si>
  <si>
    <t>Tata Equity P/E Fund - Reg - Gr</t>
  </si>
  <si>
    <t>Tata Equity P/E Fund</t>
  </si>
  <si>
    <t>Tata India Tax Savings Fund</t>
  </si>
  <si>
    <t>Tata Balanced Fund</t>
  </si>
  <si>
    <t>Tata Hybrid Equity Fund</t>
  </si>
  <si>
    <t>Tata Regular Saving Equity Fund</t>
  </si>
  <si>
    <t>Tata Equity Savings Fund</t>
  </si>
  <si>
    <t>Tata Retirement Savings Fund - Moderate Plan</t>
  </si>
  <si>
    <t>Solutions Retirement Fund</t>
  </si>
  <si>
    <t>Tata Retirement Savings Fund - Progressive Plan</t>
  </si>
  <si>
    <t>Tata Retirement Savings Fund - Conservative Plan</t>
  </si>
  <si>
    <t>Tata Young Citizens Fund</t>
  </si>
  <si>
    <t>Union MF</t>
  </si>
  <si>
    <t>Union Liquid Fund</t>
  </si>
  <si>
    <t>Union Short Term Fund</t>
  </si>
  <si>
    <t>Union Dynamic Bond Fund</t>
  </si>
  <si>
    <t>Union Focussed Largecap Fund</t>
  </si>
  <si>
    <t>Union Large Cap Fund</t>
  </si>
  <si>
    <t>Union Equity Fund</t>
  </si>
  <si>
    <t>Union Small and Midcap Fund</t>
  </si>
  <si>
    <t>Union Small Cap Fund</t>
  </si>
  <si>
    <t>Union Tax Saver Scheme</t>
  </si>
  <si>
    <t>Union Asset Allocation Fund</t>
  </si>
  <si>
    <t>Union Balanced Advantage Fund</t>
  </si>
  <si>
    <t>UTI MF</t>
  </si>
  <si>
    <t>Uti G Sec Fund STP</t>
  </si>
  <si>
    <t>UTI Overnight Fund</t>
  </si>
  <si>
    <t>UTI Liquid Cash Plan</t>
  </si>
  <si>
    <t>UTI Floating Rate Fund</t>
  </si>
  <si>
    <t>UTI Ultra Short Term Fund</t>
  </si>
  <si>
    <t>UTI Treasury Advantage Fund</t>
  </si>
  <si>
    <t>UTI Money Market Fund</t>
  </si>
  <si>
    <t>UTI Short Term Income Fund</t>
  </si>
  <si>
    <t>UTI Medium Term Fund</t>
  </si>
  <si>
    <t>UTI Bond Fund</t>
  </si>
  <si>
    <t>UTI Dynamic Bond Fund</t>
  </si>
  <si>
    <t xml:space="preserve"> UTI Income Opportunities Fund</t>
  </si>
  <si>
    <t>UTI Credit Risk Fund</t>
  </si>
  <si>
    <t>Previously UTI Income Opportunities Fund</t>
  </si>
  <si>
    <t>UTI Banking and PSU Debt Fund</t>
  </si>
  <si>
    <t>UTI Gilt Advantage Fund LTP</t>
  </si>
  <si>
    <t>UTI Gilt Fund</t>
  </si>
  <si>
    <t>Previously UTI Gilt Advantage Fund LTP</t>
  </si>
  <si>
    <t>UTI Mastershare Unit Scheme</t>
  </si>
  <si>
    <t xml:space="preserve"> UTI Top 100 Fund</t>
  </si>
  <si>
    <t>UTI Core Equity Fund</t>
  </si>
  <si>
    <t>Previously UTI Top 100 Fund</t>
  </si>
  <si>
    <t>UTI Mid CapFund</t>
  </si>
  <si>
    <t>UTI Opportunities Fund</t>
  </si>
  <si>
    <t>Merging of UTI Multi Cap Fund</t>
  </si>
  <si>
    <t>UTI EquityFund</t>
  </si>
  <si>
    <t>Merging of UTI BluechipFlexicap Fund</t>
  </si>
  <si>
    <t>UTI Dividend Yield Fund</t>
  </si>
  <si>
    <t>UTI Infrastructure Fund</t>
  </si>
  <si>
    <t>UTI MNC Fund</t>
  </si>
  <si>
    <t>Thematic –MNC</t>
  </si>
  <si>
    <t>UTI India Lifestyle Fund</t>
  </si>
  <si>
    <t xml:space="preserve"> UTI Banking Sector Fund</t>
  </si>
  <si>
    <t>UTI Banking&amp; Financial Services Fund</t>
  </si>
  <si>
    <t>Previously UTI Banking Sector Fund</t>
  </si>
  <si>
    <t>UTI Pharma &amp; Healthcare Fund</t>
  </si>
  <si>
    <t>Sectoral–Healthcare</t>
  </si>
  <si>
    <t>UTI HealthcareFund</t>
  </si>
  <si>
    <t>Previously UTI Pharma &amp; Healthcare Fund</t>
  </si>
  <si>
    <t>UTI Transportation&amp; Logistics Fund</t>
  </si>
  <si>
    <t>Sectoral–Auto</t>
  </si>
  <si>
    <t>UTI Long Term EquityFund (Tax Saving)</t>
  </si>
  <si>
    <t>UTI MIS Advantage Plan</t>
  </si>
  <si>
    <t>UTI Regular Savings Fund</t>
  </si>
  <si>
    <t>Previously UTI MIS Advantage Plan</t>
  </si>
  <si>
    <t>Merging of UTI CRTS, UTI MIS &amp; UTI SWSP</t>
  </si>
  <si>
    <t xml:space="preserve"> UTI Balanced Fund</t>
  </si>
  <si>
    <t>UTI Hybrid Equity Fund</t>
  </si>
  <si>
    <t>Previously UTI Balanced Fund</t>
  </si>
  <si>
    <t>UTI Multi Asset Fund</t>
  </si>
  <si>
    <t>UTI Wealth Builder Fund</t>
  </si>
  <si>
    <t>UTI Spread Fund</t>
  </si>
  <si>
    <t>UTI Arbitrage Fund</t>
  </si>
  <si>
    <t>Previously UTI Spread Fund</t>
  </si>
  <si>
    <t>UTI Children’s Career Balanced Fund</t>
  </si>
  <si>
    <t>UTI Children’s Career Fund –Savings Plan</t>
  </si>
  <si>
    <t>UTI CCP Advantage Fund</t>
  </si>
  <si>
    <t>UTI Children’s Career Fund –Investment Plan</t>
  </si>
  <si>
    <t>UTI Retirement Benefit Pension Fund</t>
  </si>
  <si>
    <t>Index / ETFs</t>
  </si>
  <si>
    <t>UTI Nifty Index Fund</t>
  </si>
  <si>
    <t>ETF –S&amp;P BSE Sensex</t>
  </si>
  <si>
    <t>UTI Sensex Exchange Traded Fund</t>
  </si>
  <si>
    <t>ETF –Nifty 50</t>
  </si>
  <si>
    <t>UTI Nifty Exchange Traded Fund</t>
  </si>
  <si>
    <t>ETF –Nifty Next 50</t>
  </si>
  <si>
    <t>UTI Nifty Next 50 Exchange Traded Fund</t>
  </si>
  <si>
    <t>ETF–Gold</t>
  </si>
  <si>
    <t>UTI Gold Exchange Traded Fund</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</si>
</sst>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F800]dddd\,\ mmmm\ dd\,\ yyyy"/>
    <numFmt numFmtId="165" formatCode="0.00_);\(0.00\)"/>
    <numFmt numFmtId="167" formatCode="_ * #,##0.00_ ;_ * \-#,##0.00_ ;_ * &quot;-&quot;??_ ;_ @_ "/>
    <numFmt numFmtId="168" formatCode="_(* #,##0_);_(* \(#,##0\);_(* &quot;-&quot;??_);_(@_)"/>
  </numFmts>
  <fonts count="25">
    <font>
      <sz val="11"/>
      <color theme="1"/>
      <name val="Calibri"/>
      <family val="2"/>
      <scheme val="minor"/>
    </font>
    <font>
      <sz val="11"/>
      <color theme="1"/>
      <name val="Calibri"/>
      <family val="2"/>
      <scheme val="minor"/>
    </font>
    <font>
      <sz val="10"/>
      <color theme="1"/>
      <name val="Arial"/>
      <family val="2"/>
    </font>
    <font>
      <b/>
      <sz val="10"/>
      <color theme="0"/>
      <name val="Arial"/>
      <family val="2"/>
    </font>
    <font>
      <b/>
      <sz val="10"/>
      <color theme="1"/>
      <name val="Arial"/>
      <family val="2"/>
    </font>
    <font>
      <b/>
      <sz val="10"/>
      <color rgb="FFFFFFFF"/>
      <name val="Arial"/>
      <family val="2"/>
    </font>
    <font>
      <u/>
      <sz val="11"/>
      <color theme="10"/>
      <name val="Calibri"/>
      <family val="2"/>
    </font>
    <font>
      <b/>
      <u/>
      <sz val="10"/>
      <color theme="10"/>
      <name val="Arial"/>
      <family val="2"/>
    </font>
    <font>
      <u/>
      <sz val="11"/>
      <color theme="10"/>
      <name val="Calibri"/>
      <family val="2"/>
      <scheme val="minor"/>
    </font>
    <font>
      <b/>
      <u/>
      <sz val="10"/>
      <color theme="0"/>
      <name val="Arial"/>
      <family val="2"/>
    </font>
    <font>
      <b/>
      <sz val="10"/>
      <color theme="3" tint="-0.499984740745262"/>
      <name val="Arial"/>
      <family val="2"/>
    </font>
    <font>
      <sz val="10"/>
      <name val="Arial"/>
      <family val="2"/>
    </font>
    <font>
      <u/>
      <sz val="9"/>
      <color rgb="FF0563C1"/>
      <name val="Arial"/>
      <family val="2"/>
    </font>
    <font>
      <b/>
      <sz val="9"/>
      <color rgb="FF000000"/>
      <name val="Arial"/>
      <family val="2"/>
    </font>
    <font>
      <sz val="9"/>
      <color rgb="FF000000"/>
      <name val="Arial"/>
      <family val="2"/>
    </font>
    <font>
      <b/>
      <sz val="9"/>
      <color rgb="FFFFFFFF"/>
      <name val="Arial"/>
      <family val="2"/>
    </font>
    <font>
      <sz val="9"/>
      <color theme="1"/>
      <name val="Arial"/>
      <family val="2"/>
    </font>
    <font>
      <sz val="9"/>
      <color rgb="FFFFFFFF"/>
      <name val="Arial"/>
      <family val="2"/>
    </font>
    <font>
      <b/>
      <sz val="9"/>
      <color theme="1"/>
      <name val="Arial"/>
      <family val="2"/>
    </font>
    <font>
      <sz val="8"/>
      <color rgb="FF000000"/>
      <name val="Calibri (Body)"/>
    </font>
    <font>
      <sz val="8"/>
      <color theme="1"/>
      <name val="Arial"/>
      <family val="2"/>
    </font>
    <font>
      <sz val="8.25"/>
      <name val="Microsoft Sans Serif"/>
      <family val="2"/>
    </font>
    <font>
      <sz val="10"/>
      <color theme="1"/>
      <name val="Calibri"/>
      <family val="2"/>
      <scheme val="minor"/>
    </font>
    <font>
      <u/>
      <sz val="10"/>
      <color theme="10"/>
      <name val="Arial"/>
      <family val="2"/>
    </font>
    <font>
      <sz val="10"/>
      <color rgb="FFFF0000"/>
      <name val="Arial"/>
      <family val="2"/>
    </font>
  </fonts>
  <fills count="9">
    <fill>
      <patternFill patternType="none"/>
    </fill>
    <fill>
      <patternFill patternType="gray125"/>
    </fill>
    <fill>
      <patternFill patternType="solid">
        <fgColor theme="3" tint="-0.499984740745262"/>
        <bgColor indexed="64"/>
      </patternFill>
    </fill>
    <fill>
      <patternFill patternType="solid">
        <fgColor theme="5" tint="0.59999389629810485"/>
        <bgColor indexed="64"/>
      </patternFill>
    </fill>
    <fill>
      <patternFill patternType="solid">
        <fgColor rgb="FF0000FF"/>
        <bgColor indexed="64"/>
      </patternFill>
    </fill>
    <fill>
      <patternFill patternType="solid">
        <fgColor rgb="FF222B35"/>
        <bgColor indexed="64"/>
      </patternFill>
    </fill>
    <fill>
      <patternFill patternType="solid">
        <fgColor rgb="FFF8CBAD"/>
        <bgColor indexed="64"/>
      </patternFill>
    </fill>
    <fill>
      <patternFill patternType="solid">
        <fgColor rgb="FFC6EFCE"/>
        <bgColor indexed="64"/>
      </patternFill>
    </fill>
    <fill>
      <patternFill patternType="solid">
        <fgColor theme="0"/>
        <bgColor indexed="64"/>
      </patternFill>
    </fill>
  </fills>
  <borders count="41">
    <border>
      <left/>
      <right/>
      <top/>
      <bottom/>
      <diagonal/>
    </border>
    <border>
      <left style="thin">
        <color rgb="FFFFFFFF"/>
      </left>
      <right/>
      <top style="thin">
        <color rgb="FFFFFFFF"/>
      </top>
      <bottom style="thin">
        <color rgb="FFFFFFFF"/>
      </bottom>
      <diagonal/>
    </border>
    <border>
      <left style="thin">
        <color rgb="FFFFFFFF"/>
      </left>
      <right/>
      <top style="thin">
        <color rgb="FFFFFFFF"/>
      </top>
      <bottom/>
      <diagonal/>
    </border>
    <border>
      <left style="thin">
        <color rgb="FFFFFFFF"/>
      </left>
      <right style="thin">
        <color rgb="FFFFFFFF"/>
      </right>
      <top style="thin">
        <color rgb="FFFFFFFF"/>
      </top>
      <bottom style="thin">
        <color rgb="FFFFFFFF"/>
      </bottom>
      <diagonal/>
    </border>
    <border>
      <left style="medium">
        <color theme="1"/>
      </left>
      <right style="medium">
        <color theme="1"/>
      </right>
      <top style="medium">
        <color theme="1"/>
      </top>
      <bottom style="medium">
        <color theme="1"/>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style="thin">
        <color rgb="FFFFFFFF"/>
      </right>
      <top style="thin">
        <color rgb="FFFFFFFF"/>
      </top>
      <bottom style="thin">
        <color rgb="FFFFFFFF"/>
      </bottom>
      <diagonal/>
    </border>
    <border>
      <left style="thin">
        <color rgb="FFFFFFFF"/>
      </left>
      <right style="thin">
        <color rgb="FFFFFFFF"/>
      </right>
      <top/>
      <bottom/>
      <diagonal/>
    </border>
    <border>
      <left style="thin">
        <color rgb="FFFFFFFF"/>
      </left>
      <right style="thin">
        <color rgb="FFFFFFFF"/>
      </right>
      <top style="thin">
        <color rgb="FFFFFFFF"/>
      </top>
      <bottom/>
      <diagonal/>
    </border>
    <border>
      <left/>
      <right style="thin">
        <color rgb="FFFFFFFF"/>
      </right>
      <top style="thin">
        <color rgb="FFFFFFFF"/>
      </top>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rgb="FFFFFFFF"/>
      </left>
      <right/>
      <top/>
      <bottom style="thin">
        <color rgb="FFFFFFFF"/>
      </bottom>
      <diagonal/>
    </border>
    <border>
      <left/>
      <right/>
      <top/>
      <bottom style="thin">
        <color theme="0"/>
      </bottom>
      <diagonal/>
    </border>
    <border>
      <left/>
      <right style="thin">
        <color rgb="FFFFFFFF"/>
      </right>
      <top/>
      <bottom style="thin">
        <color rgb="FFFFFFFF"/>
      </bottom>
      <diagonal/>
    </border>
    <border>
      <left style="thin">
        <color rgb="FFFFFFFF"/>
      </left>
      <right style="thin">
        <color rgb="FFFFFFFF"/>
      </right>
      <top/>
      <bottom style="thin">
        <color rgb="FFFFFFFF"/>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style="thin">
        <color theme="0"/>
      </top>
      <bottom style="thin">
        <color theme="0"/>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thin">
        <color theme="0"/>
      </left>
      <right style="thin">
        <color theme="0"/>
      </right>
      <top style="thin">
        <color theme="0"/>
      </top>
      <bottom/>
      <diagonal/>
    </border>
    <border>
      <left/>
      <right style="thin">
        <color rgb="FFFFFFFF"/>
      </right>
      <top/>
      <bottom/>
      <diagonal/>
    </border>
    <border>
      <left/>
      <right/>
      <top style="medium">
        <color rgb="FF000000"/>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FFFFFF"/>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style="thin">
        <color theme="0"/>
      </right>
      <top/>
      <bottom style="thin">
        <color theme="0"/>
      </bottom>
      <diagonal/>
    </border>
    <border>
      <left/>
      <right/>
      <top style="thin">
        <color theme="0"/>
      </top>
      <bottom style="thin">
        <color theme="0"/>
      </bottom>
      <diagonal/>
    </border>
  </borders>
  <cellStyleXfs count="26">
    <xf numFmtId="0" fontId="0" fillId="0" borderId="0"/>
    <xf numFmtId="0" fontId="1" fillId="0" borderId="0"/>
    <xf numFmtId="43" fontId="1" fillId="0" borderId="0" applyFont="0" applyFill="0" applyBorder="0" applyAlignment="0" applyProtection="0"/>
    <xf numFmtId="0" fontId="6" fillId="0" borderId="0" applyNumberFormat="0" applyFill="0" applyBorder="0" applyAlignment="0" applyProtection="0">
      <alignment vertical="top"/>
      <protection locked="0"/>
    </xf>
    <xf numFmtId="0" fontId="8" fillId="0" borderId="0" applyNumberFormat="0" applyFill="0" applyBorder="0" applyAlignment="0" applyProtection="0"/>
    <xf numFmtId="0" fontId="8" fillId="0" borderId="0" applyNumberFormat="0" applyFill="0" applyBorder="0" applyAlignment="0" applyProtection="0"/>
    <xf numFmtId="0" fontId="11" fillId="0" borderId="0"/>
    <xf numFmtId="0" fontId="8" fillId="0" borderId="0" applyNumberFormat="0" applyFill="0" applyBorder="0" applyAlignment="0" applyProtection="0"/>
    <xf numFmtId="167" fontId="21" fillId="0" borderId="0" applyFont="0" applyFill="0" applyBorder="0" applyAlignment="0" applyProtection="0"/>
    <xf numFmtId="167" fontId="1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0" fontId="11" fillId="0" borderId="0"/>
    <xf numFmtId="0" fontId="1" fillId="0" borderId="0"/>
    <xf numFmtId="0" fontId="20" fillId="0" borderId="0"/>
    <xf numFmtId="0" fontId="20" fillId="0" borderId="0"/>
    <xf numFmtId="0" fontId="20" fillId="0" borderId="0"/>
    <xf numFmtId="0" fontId="20" fillId="0" borderId="0"/>
    <xf numFmtId="0" fontId="1" fillId="0" borderId="0"/>
    <xf numFmtId="0" fontId="11" fillId="0" borderId="0"/>
  </cellStyleXfs>
  <cellXfs count="159">
    <xf numFmtId="0" fontId="0" fillId="0" borderId="0" xfId="0"/>
    <xf numFmtId="0" fontId="2" fillId="0" borderId="1" xfId="1" applyFont="1" applyFill="1" applyBorder="1"/>
    <xf numFmtId="0" fontId="2" fillId="0" borderId="2" xfId="1" applyFont="1" applyFill="1" applyBorder="1" applyAlignment="1">
      <alignment horizontal="center"/>
    </xf>
    <xf numFmtId="0" fontId="2" fillId="0" borderId="2" xfId="1" applyFont="1" applyFill="1" applyBorder="1"/>
    <xf numFmtId="0" fontId="2" fillId="0" borderId="3" xfId="1" applyFont="1" applyFill="1" applyBorder="1"/>
    <xf numFmtId="0" fontId="3" fillId="2" borderId="4" xfId="1" applyFont="1" applyFill="1" applyBorder="1" applyAlignment="1">
      <alignment horizontal="center"/>
    </xf>
    <xf numFmtId="0" fontId="2" fillId="0" borderId="8" xfId="1" applyFont="1" applyFill="1" applyBorder="1" applyAlignment="1">
      <alignment horizontal="center"/>
    </xf>
    <xf numFmtId="0" fontId="2" fillId="0" borderId="9" xfId="1" applyFont="1" applyFill="1" applyBorder="1" applyAlignment="1">
      <alignment horizontal="center"/>
    </xf>
    <xf numFmtId="0" fontId="2" fillId="0" borderId="10" xfId="1" applyFont="1" applyFill="1" applyBorder="1"/>
    <xf numFmtId="0" fontId="2" fillId="0" borderId="11" xfId="1" applyFont="1" applyFill="1" applyBorder="1" applyAlignment="1">
      <alignment horizontal="center"/>
    </xf>
    <xf numFmtId="0" fontId="2" fillId="0" borderId="11" xfId="1" applyFont="1" applyFill="1" applyBorder="1"/>
    <xf numFmtId="0" fontId="2" fillId="0" borderId="12" xfId="1" applyFont="1" applyFill="1" applyBorder="1"/>
    <xf numFmtId="0" fontId="2" fillId="0" borderId="0" xfId="1" applyFont="1" applyFill="1" applyBorder="1" applyAlignment="1">
      <alignment horizontal="center"/>
    </xf>
    <xf numFmtId="0" fontId="2" fillId="0" borderId="0" xfId="1" applyFont="1" applyFill="1" applyBorder="1"/>
    <xf numFmtId="0" fontId="2" fillId="0" borderId="13" xfId="1" applyFont="1" applyFill="1" applyBorder="1"/>
    <xf numFmtId="0" fontId="2" fillId="0" borderId="2" xfId="1" applyFont="1" applyFill="1" applyBorder="1" applyAlignment="1">
      <alignment vertical="center"/>
    </xf>
    <xf numFmtId="0" fontId="5" fillId="4" borderId="5" xfId="1" applyFont="1" applyFill="1" applyBorder="1" applyAlignment="1">
      <alignment horizontal="center" vertical="center"/>
    </xf>
    <xf numFmtId="0" fontId="5" fillId="4" borderId="6" xfId="1" applyFont="1" applyFill="1" applyBorder="1" applyAlignment="1">
      <alignment horizontal="center" vertical="center"/>
    </xf>
    <xf numFmtId="0" fontId="5" fillId="4" borderId="7" xfId="1" applyFont="1" applyFill="1" applyBorder="1" applyAlignment="1">
      <alignment horizontal="center" vertical="center"/>
    </xf>
    <xf numFmtId="0" fontId="2" fillId="0" borderId="13" xfId="1" applyFont="1" applyFill="1" applyBorder="1" applyAlignment="1">
      <alignment vertical="center"/>
    </xf>
    <xf numFmtId="0" fontId="2" fillId="0" borderId="12" xfId="1" applyFont="1" applyFill="1" applyBorder="1" applyAlignment="1">
      <alignment vertical="center"/>
    </xf>
    <xf numFmtId="0" fontId="2" fillId="0" borderId="9" xfId="1" applyFont="1" applyFill="1" applyBorder="1" applyAlignment="1">
      <alignment vertical="center"/>
    </xf>
    <xf numFmtId="0" fontId="5" fillId="0" borderId="14" xfId="1" applyFont="1" applyFill="1" applyBorder="1" applyAlignment="1">
      <alignment horizontal="center" vertical="center"/>
    </xf>
    <xf numFmtId="0" fontId="5" fillId="0" borderId="15" xfId="1" applyFont="1" applyFill="1" applyBorder="1" applyAlignment="1">
      <alignment horizontal="center" vertical="center"/>
    </xf>
    <xf numFmtId="0" fontId="2" fillId="0" borderId="16" xfId="1" applyFont="1" applyFill="1" applyBorder="1" applyAlignment="1">
      <alignment vertical="center"/>
    </xf>
    <xf numFmtId="0" fontId="3" fillId="2" borderId="5" xfId="1" applyFont="1" applyFill="1" applyBorder="1" applyAlignment="1">
      <alignment horizontal="center" vertical="center"/>
    </xf>
    <xf numFmtId="0" fontId="3" fillId="2" borderId="6" xfId="1" applyFont="1" applyFill="1" applyBorder="1" applyAlignment="1">
      <alignment horizontal="center" vertical="center"/>
    </xf>
    <xf numFmtId="0" fontId="3" fillId="2" borderId="7" xfId="1" applyFont="1" applyFill="1" applyBorder="1" applyAlignment="1">
      <alignment horizontal="center" vertical="center"/>
    </xf>
    <xf numFmtId="0" fontId="2" fillId="0" borderId="17" xfId="1" applyFont="1" applyFill="1" applyBorder="1" applyAlignment="1">
      <alignment vertical="center"/>
    </xf>
    <xf numFmtId="0" fontId="2" fillId="0" borderId="18" xfId="1" applyFont="1" applyFill="1" applyBorder="1" applyAlignment="1">
      <alignment vertical="center"/>
    </xf>
    <xf numFmtId="0" fontId="2" fillId="0" borderId="19" xfId="1" applyFont="1" applyFill="1" applyBorder="1" applyAlignment="1">
      <alignment vertical="center"/>
    </xf>
    <xf numFmtId="0" fontId="2" fillId="0" borderId="1" xfId="1" applyFont="1" applyFill="1" applyBorder="1" applyAlignment="1">
      <alignment vertical="center"/>
    </xf>
    <xf numFmtId="0" fontId="2" fillId="0" borderId="20" xfId="2" applyNumberFormat="1" applyFont="1" applyFill="1" applyBorder="1" applyAlignment="1">
      <alignment horizontal="center" vertical="center"/>
    </xf>
    <xf numFmtId="0" fontId="7" fillId="0" borderId="21" xfId="3" applyFont="1" applyFill="1" applyBorder="1" applyAlignment="1" applyProtection="1">
      <alignment vertical="center"/>
    </xf>
    <xf numFmtId="0" fontId="7" fillId="0" borderId="22" xfId="3" applyFont="1" applyFill="1" applyBorder="1" applyAlignment="1" applyProtection="1">
      <alignment vertical="center"/>
    </xf>
    <xf numFmtId="0" fontId="7" fillId="0" borderId="23" xfId="3" applyFont="1" applyFill="1" applyBorder="1" applyAlignment="1" applyProtection="1">
      <alignment vertical="center"/>
    </xf>
    <xf numFmtId="0" fontId="2" fillId="0" borderId="24" xfId="1" applyFont="1" applyFill="1" applyBorder="1" applyAlignment="1">
      <alignment vertical="center"/>
    </xf>
    <xf numFmtId="0" fontId="2" fillId="0" borderId="4" xfId="1" applyFont="1" applyFill="1" applyBorder="1" applyAlignment="1">
      <alignment horizontal="center" vertical="center"/>
    </xf>
    <xf numFmtId="0" fontId="2" fillId="0" borderId="10" xfId="1" applyFont="1" applyFill="1" applyBorder="1" applyAlignment="1">
      <alignment vertical="center"/>
    </xf>
    <xf numFmtId="0" fontId="2" fillId="0" borderId="3" xfId="1" applyFont="1" applyFill="1" applyBorder="1" applyAlignment="1">
      <alignment vertical="center"/>
    </xf>
    <xf numFmtId="0" fontId="2" fillId="0" borderId="25" xfId="2" applyNumberFormat="1" applyFont="1" applyFill="1" applyBorder="1" applyAlignment="1">
      <alignment horizontal="center" vertical="center"/>
    </xf>
    <xf numFmtId="0" fontId="7" fillId="0" borderId="26" xfId="3" applyFont="1" applyFill="1" applyBorder="1" applyAlignment="1" applyProtection="1">
      <alignment vertical="center"/>
    </xf>
    <xf numFmtId="0" fontId="7" fillId="0" borderId="27" xfId="3" applyFont="1" applyFill="1" applyBorder="1" applyAlignment="1" applyProtection="1">
      <alignment vertical="center"/>
    </xf>
    <xf numFmtId="0" fontId="7" fillId="0" borderId="28" xfId="3" applyFont="1" applyFill="1" applyBorder="1" applyAlignment="1" applyProtection="1">
      <alignment vertical="center"/>
    </xf>
    <xf numFmtId="0" fontId="7" fillId="0" borderId="26" xfId="4" applyFont="1" applyFill="1" applyBorder="1" applyAlignment="1" applyProtection="1">
      <alignment vertical="center"/>
    </xf>
    <xf numFmtId="0" fontId="7" fillId="0" borderId="27" xfId="4" applyFont="1" applyFill="1" applyBorder="1" applyAlignment="1" applyProtection="1">
      <alignment vertical="center"/>
    </xf>
    <xf numFmtId="0" fontId="7" fillId="0" borderId="28" xfId="4" applyFont="1" applyFill="1" applyBorder="1" applyAlignment="1" applyProtection="1">
      <alignment vertical="center"/>
    </xf>
    <xf numFmtId="0" fontId="7" fillId="0" borderId="26" xfId="5" applyFont="1" applyFill="1" applyBorder="1" applyAlignment="1">
      <alignment vertical="center"/>
    </xf>
    <xf numFmtId="0" fontId="7" fillId="0" borderId="27" xfId="5" applyFont="1" applyFill="1" applyBorder="1" applyAlignment="1">
      <alignment vertical="center"/>
    </xf>
    <xf numFmtId="0" fontId="7" fillId="0" borderId="28" xfId="5" applyFont="1" applyFill="1" applyBorder="1" applyAlignment="1">
      <alignment vertical="center"/>
    </xf>
    <xf numFmtId="0" fontId="7" fillId="0" borderId="26" xfId="4" applyFont="1" applyFill="1" applyBorder="1" applyAlignment="1">
      <alignment vertical="center"/>
    </xf>
    <xf numFmtId="0" fontId="7" fillId="0" borderId="27" xfId="4" applyFont="1" applyFill="1" applyBorder="1" applyAlignment="1">
      <alignment vertical="center"/>
    </xf>
    <xf numFmtId="0" fontId="7" fillId="0" borderId="28" xfId="4" applyFont="1" applyFill="1" applyBorder="1" applyAlignment="1">
      <alignment vertical="center"/>
    </xf>
    <xf numFmtId="0" fontId="7" fillId="0" borderId="29" xfId="4" applyFont="1" applyFill="1" applyBorder="1" applyAlignment="1">
      <alignment vertical="center"/>
    </xf>
    <xf numFmtId="0" fontId="7" fillId="0" borderId="0" xfId="4" applyFont="1" applyFill="1" applyBorder="1" applyAlignment="1">
      <alignment vertical="center"/>
    </xf>
    <xf numFmtId="0" fontId="7" fillId="0" borderId="30" xfId="4" applyFont="1" applyFill="1" applyBorder="1" applyAlignment="1">
      <alignment vertical="center"/>
    </xf>
    <xf numFmtId="0" fontId="7" fillId="0" borderId="0" xfId="3" applyFont="1" applyFill="1" applyBorder="1" applyAlignment="1" applyProtection="1">
      <alignment vertical="center"/>
    </xf>
    <xf numFmtId="0" fontId="7" fillId="0" borderId="30" xfId="3" applyFont="1" applyFill="1" applyBorder="1" applyAlignment="1" applyProtection="1">
      <alignment vertical="center"/>
    </xf>
    <xf numFmtId="0" fontId="2" fillId="0" borderId="9" xfId="1" applyFont="1" applyFill="1" applyBorder="1" applyAlignment="1">
      <alignment horizontal="center" vertical="center"/>
    </xf>
    <xf numFmtId="0" fontId="2" fillId="0" borderId="31" xfId="1" applyFont="1" applyFill="1" applyBorder="1" applyAlignment="1">
      <alignment horizontal="center" vertical="center"/>
    </xf>
    <xf numFmtId="0" fontId="2" fillId="0" borderId="31" xfId="1" applyFont="1" applyFill="1" applyBorder="1" applyAlignment="1">
      <alignment vertical="center"/>
    </xf>
    <xf numFmtId="0" fontId="2" fillId="0" borderId="32" xfId="1" applyFont="1" applyFill="1" applyBorder="1" applyAlignment="1">
      <alignment vertical="center"/>
    </xf>
    <xf numFmtId="0" fontId="2" fillId="0" borderId="11" xfId="1" applyFont="1" applyFill="1" applyBorder="1" applyAlignment="1">
      <alignment vertical="center"/>
    </xf>
    <xf numFmtId="0" fontId="9" fillId="4" borderId="5" xfId="3" applyFont="1" applyFill="1" applyBorder="1" applyAlignment="1" applyProtection="1">
      <alignment horizontal="center" vertical="center"/>
    </xf>
    <xf numFmtId="0" fontId="9" fillId="4" borderId="6" xfId="3" applyFont="1" applyFill="1" applyBorder="1" applyAlignment="1" applyProtection="1">
      <alignment horizontal="center" vertical="center"/>
    </xf>
    <xf numFmtId="0" fontId="9" fillId="4" borderId="7" xfId="3" applyFont="1" applyFill="1" applyBorder="1" applyAlignment="1" applyProtection="1">
      <alignment horizontal="center" vertical="center"/>
    </xf>
    <xf numFmtId="0" fontId="2" fillId="0" borderId="19" xfId="1" applyFont="1" applyFill="1" applyBorder="1"/>
    <xf numFmtId="165" fontId="10" fillId="0" borderId="9" xfId="1" applyNumberFormat="1" applyFont="1" applyFill="1" applyBorder="1" applyAlignment="1">
      <alignment vertical="center" wrapText="1"/>
    </xf>
    <xf numFmtId="165" fontId="10" fillId="0" borderId="9" xfId="1" applyNumberFormat="1" applyFont="1" applyFill="1" applyBorder="1" applyAlignment="1">
      <alignment vertical="center" wrapText="1"/>
    </xf>
    <xf numFmtId="0" fontId="2" fillId="0" borderId="19" xfId="1" applyFont="1" applyFill="1" applyBorder="1" applyAlignment="1">
      <alignment horizontal="center"/>
    </xf>
    <xf numFmtId="0" fontId="2" fillId="0" borderId="3" xfId="1" applyFont="1" applyFill="1" applyBorder="1" applyAlignment="1">
      <alignment horizontal="center"/>
    </xf>
    <xf numFmtId="164" fontId="4" fillId="3" borderId="5" xfId="1" applyNumberFormat="1" applyFont="1" applyFill="1" applyBorder="1" applyAlignment="1">
      <alignment horizontal="left" vertical="center"/>
    </xf>
    <xf numFmtId="164" fontId="4" fillId="3" borderId="6" xfId="1" applyNumberFormat="1" applyFont="1" applyFill="1" applyBorder="1" applyAlignment="1">
      <alignment horizontal="left" vertical="center"/>
    </xf>
    <xf numFmtId="164" fontId="4" fillId="3" borderId="7" xfId="1" applyNumberFormat="1" applyFont="1" applyFill="1" applyBorder="1" applyAlignment="1">
      <alignment horizontal="left" vertical="center"/>
    </xf>
    <xf numFmtId="0" fontId="12" fillId="0" borderId="0" xfId="7" quotePrefix="1" applyFont="1" applyAlignment="1">
      <alignment horizontal="left"/>
    </xf>
    <xf numFmtId="0" fontId="13" fillId="0" borderId="0" xfId="0" applyFont="1" applyAlignment="1">
      <alignment horizontal="center"/>
    </xf>
    <xf numFmtId="0" fontId="14" fillId="0" borderId="0" xfId="0" applyFont="1" applyAlignment="1">
      <alignment horizontal="center" vertical="center"/>
    </xf>
    <xf numFmtId="0" fontId="13" fillId="6" borderId="33" xfId="0" applyFont="1" applyFill="1" applyBorder="1" applyAlignment="1">
      <alignment horizontal="left" vertical="center"/>
    </xf>
    <xf numFmtId="0" fontId="15" fillId="5" borderId="34" xfId="0" applyFont="1" applyFill="1" applyBorder="1" applyAlignment="1">
      <alignment horizontal="left" vertical="center"/>
    </xf>
    <xf numFmtId="0" fontId="13" fillId="6" borderId="35" xfId="0" applyFont="1" applyFill="1" applyBorder="1" applyAlignment="1">
      <alignment horizontal="left" vertical="center"/>
    </xf>
    <xf numFmtId="0" fontId="15" fillId="5" borderId="3" xfId="0" applyFont="1" applyFill="1" applyBorder="1" applyAlignment="1">
      <alignment horizontal="center" vertical="center" wrapText="1"/>
    </xf>
    <xf numFmtId="0" fontId="15" fillId="5" borderId="1" xfId="0" applyFont="1" applyFill="1" applyBorder="1" applyAlignment="1">
      <alignment horizontal="center" vertical="center" wrapText="1"/>
    </xf>
    <xf numFmtId="0" fontId="15" fillId="5" borderId="13" xfId="0" applyFont="1" applyFill="1" applyBorder="1" applyAlignment="1">
      <alignment horizontal="center" vertical="center"/>
    </xf>
    <xf numFmtId="0" fontId="15" fillId="5" borderId="1" xfId="0" applyFont="1" applyFill="1" applyBorder="1" applyAlignment="1">
      <alignment horizontal="center" vertical="center" wrapText="1"/>
    </xf>
    <xf numFmtId="0" fontId="15" fillId="5" borderId="3" xfId="0" applyFont="1" applyFill="1" applyBorder="1" applyAlignment="1">
      <alignment horizontal="center" vertical="center" wrapText="1"/>
    </xf>
    <xf numFmtId="0" fontId="15" fillId="5" borderId="12" xfId="0" applyFont="1" applyFill="1" applyBorder="1" applyAlignment="1">
      <alignment horizontal="center" vertical="center"/>
    </xf>
    <xf numFmtId="0" fontId="16" fillId="0" borderId="37" xfId="0" applyFont="1" applyBorder="1" applyAlignment="1">
      <alignment horizontal="left" vertical="center"/>
    </xf>
    <xf numFmtId="0" fontId="16" fillId="0" borderId="37" xfId="0" applyFont="1" applyBorder="1" applyAlignment="1">
      <alignment horizontal="right" vertical="center"/>
    </xf>
    <xf numFmtId="2" fontId="16" fillId="0" borderId="37" xfId="0" applyNumberFormat="1" applyFont="1" applyBorder="1" applyAlignment="1">
      <alignment horizontal="right" vertical="center"/>
    </xf>
    <xf numFmtId="2" fontId="16" fillId="0" borderId="0" xfId="0" applyNumberFormat="1" applyFont="1" applyAlignment="1">
      <alignment horizontal="right"/>
    </xf>
    <xf numFmtId="2" fontId="16" fillId="0" borderId="37" xfId="0" applyNumberFormat="1" applyFont="1" applyBorder="1" applyAlignment="1">
      <alignment horizontal="left" vertical="center"/>
    </xf>
    <xf numFmtId="2" fontId="16" fillId="0" borderId="0" xfId="0" applyNumberFormat="1" applyFont="1" applyAlignment="1">
      <alignment horizontal="left"/>
    </xf>
    <xf numFmtId="165" fontId="16" fillId="0" borderId="37" xfId="0" applyNumberFormat="1" applyFont="1" applyBorder="1" applyAlignment="1">
      <alignment horizontal="right" vertical="center"/>
    </xf>
    <xf numFmtId="165" fontId="16" fillId="0" borderId="0" xfId="0" applyNumberFormat="1" applyFont="1" applyAlignment="1">
      <alignment horizontal="right"/>
    </xf>
    <xf numFmtId="0" fontId="15" fillId="5" borderId="0" xfId="0" applyFont="1" applyFill="1" applyAlignment="1">
      <alignment horizontal="left" vertical="center"/>
    </xf>
    <xf numFmtId="0" fontId="14" fillId="0" borderId="38" xfId="0" applyFont="1" applyBorder="1" applyAlignment="1">
      <alignment horizontal="left" vertical="center"/>
    </xf>
    <xf numFmtId="2" fontId="14" fillId="0" borderId="38" xfId="0" applyNumberFormat="1" applyFont="1" applyBorder="1" applyAlignment="1">
      <alignment horizontal="left" vertical="center"/>
    </xf>
    <xf numFmtId="0" fontId="16" fillId="0" borderId="0" xfId="0" applyFont="1" applyAlignment="1">
      <alignment horizontal="left"/>
    </xf>
    <xf numFmtId="2" fontId="14" fillId="0" borderId="38" xfId="0" applyNumberFormat="1" applyFont="1" applyBorder="1" applyAlignment="1">
      <alignment horizontal="right" vertical="center"/>
    </xf>
    <xf numFmtId="0" fontId="15" fillId="5" borderId="38" xfId="0" applyFont="1" applyFill="1" applyBorder="1" applyAlignment="1">
      <alignment horizontal="left" vertical="center"/>
    </xf>
    <xf numFmtId="2" fontId="15" fillId="5" borderId="38" xfId="0" applyNumberFormat="1" applyFont="1" applyFill="1" applyBorder="1" applyAlignment="1">
      <alignment horizontal="left" vertical="center"/>
    </xf>
    <xf numFmtId="165" fontId="17" fillId="5" borderId="38" xfId="0" applyNumberFormat="1" applyFont="1" applyFill="1" applyBorder="1" applyAlignment="1">
      <alignment horizontal="right"/>
    </xf>
    <xf numFmtId="165" fontId="16" fillId="7" borderId="37" xfId="0" applyNumberFormat="1" applyFont="1" applyFill="1" applyBorder="1" applyAlignment="1">
      <alignment horizontal="right" vertical="center"/>
    </xf>
    <xf numFmtId="165" fontId="18" fillId="7" borderId="37" xfId="0" applyNumberFormat="1" applyFont="1" applyFill="1" applyBorder="1" applyAlignment="1">
      <alignment horizontal="right" vertical="center"/>
    </xf>
    <xf numFmtId="165" fontId="18" fillId="0" borderId="37" xfId="0" applyNumberFormat="1" applyFont="1" applyBorder="1" applyAlignment="1">
      <alignment horizontal="right" vertical="center"/>
    </xf>
    <xf numFmtId="0" fontId="14" fillId="0" borderId="0" xfId="0" applyFont="1" applyAlignment="1">
      <alignment horizontal="left" vertical="center"/>
    </xf>
    <xf numFmtId="0" fontId="13" fillId="0" borderId="0" xfId="0" applyFont="1" applyAlignment="1">
      <alignment horizontal="left" vertical="center"/>
    </xf>
    <xf numFmtId="0" fontId="19" fillId="0" borderId="0" xfId="0" applyFont="1" applyAlignment="1">
      <alignment horizontal="justify" vertical="center" wrapText="1"/>
    </xf>
    <xf numFmtId="0" fontId="13" fillId="5" borderId="38" xfId="0" applyFont="1" applyFill="1" applyBorder="1" applyAlignment="1">
      <alignment horizontal="left" vertical="center"/>
    </xf>
    <xf numFmtId="0" fontId="15" fillId="5" borderId="2" xfId="0" applyFont="1" applyFill="1" applyBorder="1" applyAlignment="1">
      <alignment horizontal="center" vertical="center"/>
    </xf>
    <xf numFmtId="165" fontId="22" fillId="0" borderId="2" xfId="1" applyNumberFormat="1" applyFont="1" applyFill="1" applyBorder="1" applyAlignment="1">
      <alignment horizontal="left" vertical="center" wrapText="1"/>
    </xf>
    <xf numFmtId="165" fontId="22" fillId="0" borderId="16" xfId="1" applyNumberFormat="1" applyFont="1" applyFill="1" applyBorder="1" applyAlignment="1">
      <alignment horizontal="left" vertical="center" wrapText="1"/>
    </xf>
    <xf numFmtId="165" fontId="22" fillId="0" borderId="32" xfId="1" applyNumberFormat="1" applyFont="1" applyFill="1" applyBorder="1" applyAlignment="1">
      <alignment horizontal="left" vertical="center" wrapText="1"/>
    </xf>
    <xf numFmtId="165" fontId="22" fillId="0" borderId="13" xfId="1" applyNumberFormat="1" applyFont="1" applyFill="1" applyBorder="1" applyAlignment="1">
      <alignment horizontal="left" vertical="center" wrapText="1"/>
    </xf>
    <xf numFmtId="165" fontId="22" fillId="0" borderId="36" xfId="1" applyNumberFormat="1" applyFont="1" applyFill="1" applyBorder="1" applyAlignment="1">
      <alignment horizontal="left" vertical="center" wrapText="1"/>
    </xf>
    <xf numFmtId="0" fontId="23" fillId="0" borderId="0" xfId="3" quotePrefix="1" applyFont="1" applyAlignment="1" applyProtection="1">
      <alignment horizontal="left" vertical="center"/>
    </xf>
    <xf numFmtId="0" fontId="3" fillId="2" borderId="38" xfId="1" applyFont="1" applyFill="1" applyBorder="1" applyAlignment="1">
      <alignment horizontal="center" vertical="center"/>
    </xf>
    <xf numFmtId="168" fontId="3" fillId="2" borderId="38" xfId="2" applyNumberFormat="1" applyFont="1" applyFill="1" applyBorder="1" applyAlignment="1">
      <alignment horizontal="left" vertical="center"/>
    </xf>
    <xf numFmtId="168" fontId="3" fillId="2" borderId="38" xfId="2" applyNumberFormat="1" applyFont="1" applyFill="1" applyBorder="1" applyAlignment="1">
      <alignment horizontal="left" vertical="center" wrapText="1"/>
    </xf>
    <xf numFmtId="43" fontId="3" fillId="2" borderId="38" xfId="2" applyFont="1" applyFill="1" applyBorder="1" applyAlignment="1">
      <alignment horizontal="left" vertical="center" wrapText="1"/>
    </xf>
    <xf numFmtId="0" fontId="3" fillId="2" borderId="38" xfId="1" applyFont="1" applyFill="1" applyBorder="1" applyAlignment="1">
      <alignment horizontal="left" vertical="center" wrapText="1"/>
    </xf>
    <xf numFmtId="165" fontId="3" fillId="2" borderId="38" xfId="1" applyNumberFormat="1" applyFont="1" applyFill="1" applyBorder="1" applyAlignment="1">
      <alignment horizontal="left" vertical="center" wrapText="1"/>
    </xf>
    <xf numFmtId="164" fontId="3" fillId="2" borderId="38" xfId="1" applyNumberFormat="1" applyFont="1" applyFill="1" applyBorder="1" applyAlignment="1">
      <alignment horizontal="left" vertical="center" wrapText="1"/>
    </xf>
    <xf numFmtId="0" fontId="2" fillId="8" borderId="38" xfId="1" applyFont="1" applyFill="1" applyBorder="1" applyAlignment="1">
      <alignment horizontal="center" vertical="center"/>
    </xf>
    <xf numFmtId="168" fontId="2" fillId="8" borderId="38" xfId="2" applyNumberFormat="1" applyFont="1" applyFill="1" applyBorder="1" applyAlignment="1">
      <alignment horizontal="left" vertical="center"/>
    </xf>
    <xf numFmtId="168" fontId="11" fillId="8" borderId="38" xfId="2" applyNumberFormat="1" applyFont="1" applyFill="1" applyBorder="1" applyAlignment="1">
      <alignment horizontal="left" vertical="center"/>
    </xf>
    <xf numFmtId="43" fontId="11" fillId="8" borderId="38" xfId="2" applyFont="1" applyFill="1" applyBorder="1" applyAlignment="1">
      <alignment horizontal="left" vertical="center"/>
    </xf>
    <xf numFmtId="43" fontId="2" fillId="8" borderId="38" xfId="2" applyFont="1" applyFill="1" applyBorder="1" applyAlignment="1">
      <alignment horizontal="left" vertical="center" wrapText="1"/>
    </xf>
    <xf numFmtId="0" fontId="2" fillId="8" borderId="38" xfId="1" applyFont="1" applyFill="1" applyBorder="1" applyAlignment="1">
      <alignment horizontal="left" vertical="center" wrapText="1"/>
    </xf>
    <xf numFmtId="165" fontId="2" fillId="8" borderId="38" xfId="1" applyNumberFormat="1" applyFont="1" applyFill="1" applyBorder="1" applyAlignment="1">
      <alignment horizontal="left" vertical="center"/>
    </xf>
    <xf numFmtId="164" fontId="2" fillId="8" borderId="38" xfId="1" applyNumberFormat="1" applyFont="1" applyFill="1" applyBorder="1" applyAlignment="1">
      <alignment horizontal="left" vertical="center"/>
    </xf>
    <xf numFmtId="165" fontId="2" fillId="0" borderId="40" xfId="1" applyNumberFormat="1" applyFont="1" applyBorder="1" applyAlignment="1">
      <alignment vertical="center"/>
    </xf>
    <xf numFmtId="168" fontId="2" fillId="0" borderId="9" xfId="2" applyNumberFormat="1" applyFont="1" applyBorder="1" applyAlignment="1">
      <alignment horizontal="left" vertical="center"/>
    </xf>
    <xf numFmtId="43" fontId="2" fillId="0" borderId="9" xfId="2" applyFont="1" applyBorder="1" applyAlignment="1">
      <alignment horizontal="left" vertical="center"/>
    </xf>
    <xf numFmtId="43" fontId="2" fillId="0" borderId="9" xfId="2" applyFont="1" applyBorder="1" applyAlignment="1">
      <alignment horizontal="left" vertical="center" wrapText="1"/>
    </xf>
    <xf numFmtId="0" fontId="2" fillId="0" borderId="9" xfId="1" applyFont="1" applyBorder="1" applyAlignment="1">
      <alignment horizontal="left" vertical="center" wrapText="1"/>
    </xf>
    <xf numFmtId="165" fontId="2" fillId="0" borderId="9" xfId="1" applyNumberFormat="1" applyFont="1" applyBorder="1" applyAlignment="1">
      <alignment horizontal="left" vertical="center"/>
    </xf>
    <xf numFmtId="164" fontId="2" fillId="0" borderId="9" xfId="1" applyNumberFormat="1" applyFont="1" applyBorder="1" applyAlignment="1">
      <alignment horizontal="left" vertical="center"/>
    </xf>
    <xf numFmtId="165" fontId="2" fillId="0" borderId="24" xfId="1" applyNumberFormat="1" applyFont="1" applyBorder="1" applyAlignment="1">
      <alignment vertical="center"/>
    </xf>
    <xf numFmtId="0" fontId="2" fillId="0" borderId="9" xfId="1" applyFont="1" applyBorder="1" applyAlignment="1">
      <alignment vertical="center"/>
    </xf>
    <xf numFmtId="168" fontId="2" fillId="0" borderId="9" xfId="2" applyNumberFormat="1" applyFont="1" applyBorder="1" applyAlignment="1">
      <alignment horizontal="left" vertical="center" wrapText="1"/>
    </xf>
    <xf numFmtId="0" fontId="11" fillId="8" borderId="38" xfId="1" applyFont="1" applyFill="1" applyBorder="1" applyAlignment="1">
      <alignment horizontal="center" vertical="center"/>
    </xf>
    <xf numFmtId="43" fontId="11" fillId="8" borderId="38" xfId="2" applyFont="1" applyFill="1" applyBorder="1" applyAlignment="1">
      <alignment horizontal="left" vertical="center" wrapText="1"/>
    </xf>
    <xf numFmtId="0" fontId="11" fillId="8" borderId="38" xfId="1" applyFont="1" applyFill="1" applyBorder="1" applyAlignment="1">
      <alignment horizontal="left" vertical="center" wrapText="1"/>
    </xf>
    <xf numFmtId="165" fontId="11" fillId="8" borderId="38" xfId="1" applyNumberFormat="1" applyFont="1" applyFill="1" applyBorder="1" applyAlignment="1">
      <alignment horizontal="left" vertical="center"/>
    </xf>
    <xf numFmtId="164" fontId="11" fillId="8" borderId="38" xfId="1" applyNumberFormat="1" applyFont="1" applyFill="1" applyBorder="1" applyAlignment="1">
      <alignment horizontal="left" vertical="center"/>
    </xf>
    <xf numFmtId="0" fontId="24" fillId="8" borderId="38" xfId="1" applyFont="1" applyFill="1" applyBorder="1" applyAlignment="1">
      <alignment horizontal="left" vertical="center" wrapText="1"/>
    </xf>
    <xf numFmtId="43" fontId="24" fillId="8" borderId="38" xfId="2" applyFont="1" applyFill="1" applyBorder="1" applyAlignment="1">
      <alignment horizontal="left" vertical="center" wrapText="1"/>
    </xf>
    <xf numFmtId="0" fontId="2" fillId="8" borderId="15" xfId="1" applyFont="1" applyFill="1" applyBorder="1" applyAlignment="1">
      <alignment horizontal="center" vertical="center"/>
    </xf>
    <xf numFmtId="168" fontId="2" fillId="8" borderId="15" xfId="2" applyNumberFormat="1" applyFont="1" applyFill="1" applyBorder="1" applyAlignment="1">
      <alignment horizontal="left" vertical="center"/>
    </xf>
    <xf numFmtId="168" fontId="11" fillId="8" borderId="15" xfId="2" applyNumberFormat="1" applyFont="1" applyFill="1" applyBorder="1" applyAlignment="1">
      <alignment horizontal="left" vertical="center"/>
    </xf>
    <xf numFmtId="43" fontId="11" fillId="8" borderId="15" xfId="2" applyFont="1" applyFill="1" applyBorder="1" applyAlignment="1">
      <alignment horizontal="left" vertical="center"/>
    </xf>
    <xf numFmtId="43" fontId="2" fillId="8" borderId="15" xfId="2" applyFont="1" applyFill="1" applyBorder="1" applyAlignment="1">
      <alignment horizontal="left" vertical="center" wrapText="1"/>
    </xf>
    <xf numFmtId="0" fontId="2" fillId="8" borderId="15" xfId="1" applyFont="1" applyFill="1" applyBorder="1" applyAlignment="1">
      <alignment horizontal="left" vertical="center" wrapText="1"/>
    </xf>
    <xf numFmtId="165" fontId="2" fillId="8" borderId="15" xfId="1" applyNumberFormat="1" applyFont="1" applyFill="1" applyBorder="1" applyAlignment="1">
      <alignment horizontal="left" vertical="center"/>
    </xf>
    <xf numFmtId="164" fontId="2" fillId="8" borderId="15" xfId="1" applyNumberFormat="1" applyFont="1" applyFill="1" applyBorder="1" applyAlignment="1">
      <alignment horizontal="left" vertical="center"/>
    </xf>
    <xf numFmtId="165" fontId="22" fillId="0" borderId="18" xfId="1" applyNumberFormat="1" applyFont="1" applyFill="1" applyBorder="1" applyAlignment="1">
      <alignment horizontal="left" vertical="center" wrapText="1"/>
    </xf>
    <xf numFmtId="0" fontId="8" fillId="0" borderId="17" xfId="7" quotePrefix="1" applyBorder="1" applyAlignment="1" applyProtection="1">
      <alignment vertical="center"/>
    </xf>
    <xf numFmtId="0" fontId="8" fillId="0" borderId="39" xfId="7" quotePrefix="1" applyBorder="1" applyAlignment="1" applyProtection="1">
      <alignment vertical="center"/>
    </xf>
  </cellXfs>
  <cellStyles count="26">
    <cellStyle name="Comma 10" xfId="8"/>
    <cellStyle name="Comma 2" xfId="2"/>
    <cellStyle name="Comma 2 10" xfId="9"/>
    <cellStyle name="Comma 2 11" xfId="10"/>
    <cellStyle name="Comma 21" xfId="11"/>
    <cellStyle name="Comma 21 2" xfId="12"/>
    <cellStyle name="Comma 25" xfId="13"/>
    <cellStyle name="Comma 3" xfId="14"/>
    <cellStyle name="Comma 3 2" xfId="15"/>
    <cellStyle name="Comma 4" xfId="16"/>
    <cellStyle name="Comma 5" xfId="17"/>
    <cellStyle name="Hyperlink" xfId="7" builtinId="8"/>
    <cellStyle name="Hyperlink 2" xfId="3"/>
    <cellStyle name="Hyperlink 2 2" xfId="5"/>
    <cellStyle name="Hyperlink 3" xfId="4"/>
    <cellStyle name="Normal" xfId="0" builtinId="0"/>
    <cellStyle name="Normal 2" xfId="6"/>
    <cellStyle name="Normal 2 2" xfId="18"/>
    <cellStyle name="Normal 3" xfId="1"/>
    <cellStyle name="Normal 3 2" xfId="19"/>
    <cellStyle name="Normal 3 3" xfId="20"/>
    <cellStyle name="Normal 4" xfId="21"/>
    <cellStyle name="Normal 4 2" xfId="22"/>
    <cellStyle name="Normal 5" xfId="23"/>
    <cellStyle name="Normal 6" xfId="24"/>
    <cellStyle name="Normal 65" xfId="2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9.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1.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2.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3.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4.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5.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6.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7.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8.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9.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0.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1.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2.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3.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4.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5.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6.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7.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8.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9.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40.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482513</xdr:colOff>
      <xdr:row>37</xdr:row>
      <xdr:rowOff>19427</xdr:rowOff>
    </xdr:from>
    <xdr:ext cx="9924799" cy="1243889"/>
    <xdr:sp macro="" textlink="">
      <xdr:nvSpPr>
        <xdr:cNvPr id="2" name="TextBox 1"/>
        <xdr:cNvSpPr txBox="1"/>
      </xdr:nvSpPr>
      <xdr:spPr>
        <a:xfrm flipH="1">
          <a:off x="482513" y="8391902"/>
          <a:ext cx="9924799" cy="12438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just"/>
          <a:r>
            <a:rPr lang="en-US" sz="800">
              <a:solidFill>
                <a:schemeClr val="tx1"/>
              </a:solidFill>
              <a:latin typeface="+mn-lt"/>
              <a:ea typeface="+mn-ea"/>
              <a:cs typeface="+mn-cs"/>
            </a:rPr>
            <a:t>LKP Securities Ltd. L67120MH1994PLC080039 _ ARN No. 31751, This document is for private circulation only. Investment in Mutual Funds and Securities are subject to market risk read all scheme related documents carefully before investing.  The data and information herein provided is believed to be reliable, true and for general guidance only. LKP makes no guarantee and assumes no liability for error or omissions of the information. The company is not guaranteeing or assuring the performance of Mutual Funds or other securities about which the report is presented. Further LKP Securities Limited shall not be liable for any loss to investors from the investments made on the basis of proposal(s) given by it. While acting upon any information or analysis mentioned in this report, investors may please note that neither LKP nor any person connected with any associated companies of LKP accepts any liability arising from the use of this information. This report is not directed to, or intended for distribution to or use by, any person or entity who is a citizen or resident of or located in any locality, state, country or other jurisdiction where such distribution, publication, availability or use would be contrary to law or regulation or which would subject LKP or its group companies to any registration or licensing requirement within such jurisdiction. Please ensure that you have read “Risk Disclosure Document for Capital Market and Derivatives Segments” as prescribed by Securities and Exchange Board of India before investing in Indian Securities Market. In so far as this report includes current or historic information, it is believed to be reliable, although its accuracy and completeness cannot be guaranteed. All material presented in this report, unless specifically indicated otherwise, is under copyright to LKP. None of the material, nor its content, nor any copy of it, may be altered in any way, transmitted to, copied or distributed to any other party, without the prior express written permission of LKP</a:t>
          </a:r>
        </a:p>
        <a:p>
          <a:endParaRPr lang="en-US" sz="800"/>
        </a:p>
      </xdr:txBody>
    </xdr:sp>
    <xdr:clientData/>
  </xdr:oneCellAnchor>
  <xdr:twoCellAnchor editAs="oneCell">
    <xdr:from>
      <xdr:col>17</xdr:col>
      <xdr:colOff>380994</xdr:colOff>
      <xdr:row>0</xdr:row>
      <xdr:rowOff>70188</xdr:rowOff>
    </xdr:from>
    <xdr:to>
      <xdr:col>17</xdr:col>
      <xdr:colOff>2265942</xdr:colOff>
      <xdr:row>3</xdr:row>
      <xdr:rowOff>87233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43919" y="70188"/>
          <a:ext cx="1884948" cy="540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17</xdr:col>
      <xdr:colOff>546100</xdr:colOff>
      <xdr:row>0</xdr:row>
      <xdr:rowOff>304800</xdr:rowOff>
    </xdr:from>
    <xdr:to>
      <xdr:col>21</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3691850" y="304800"/>
          <a:ext cx="1892300" cy="533400"/>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8"/>
  <sheetViews>
    <sheetView showGridLines="0" tabSelected="1" zoomScale="95" zoomScaleNormal="95" workbookViewId="0"/>
  </sheetViews>
  <sheetFormatPr defaultRowHeight="12.75"/>
  <cols>
    <col min="1" max="1" width="7.85546875" style="4" customWidth="1"/>
    <col min="2" max="2" width="5.140625" style="70" bestFit="1" customWidth="1"/>
    <col min="3" max="3" width="16.7109375" style="4" customWidth="1"/>
    <col min="4" max="7" width="9.140625" style="4"/>
    <col min="8" max="8" width="0" style="4" hidden="1" customWidth="1"/>
    <col min="9" max="9" width="8.5703125" style="4" customWidth="1"/>
    <col min="10" max="10" width="9.140625" style="4"/>
    <col min="11" max="11" width="7.28515625" style="4" customWidth="1"/>
    <col min="12" max="12" width="31.140625" style="4" customWidth="1"/>
    <col min="13" max="13" width="33" style="4" hidden="1" customWidth="1"/>
    <col min="14" max="17" width="9.140625" style="4" hidden="1" customWidth="1"/>
    <col min="18" max="18" width="34" style="4" customWidth="1"/>
    <col min="19" max="16384" width="9.140625" style="4"/>
  </cols>
  <sheetData>
    <row r="1" spans="1:19" ht="15" customHeight="1" thickBot="1">
      <c r="A1" s="1"/>
      <c r="B1" s="2"/>
      <c r="C1" s="3"/>
      <c r="D1" s="3"/>
      <c r="E1" s="3"/>
      <c r="F1" s="3"/>
      <c r="G1" s="3"/>
      <c r="H1" s="3"/>
      <c r="I1" s="3"/>
      <c r="J1" s="3"/>
    </row>
    <row r="2" spans="1:19" ht="13.5" thickBot="1">
      <c r="A2" s="1"/>
      <c r="B2" s="5" t="s">
        <v>0</v>
      </c>
      <c r="C2" s="71">
        <v>45040</v>
      </c>
      <c r="D2" s="72"/>
      <c r="E2" s="73"/>
      <c r="F2" s="6"/>
      <c r="G2" s="7"/>
      <c r="H2" s="7"/>
      <c r="I2" s="7"/>
      <c r="J2" s="7"/>
      <c r="K2" s="8"/>
      <c r="M2" s="8"/>
    </row>
    <row r="3" spans="1:19" ht="12.75" customHeight="1">
      <c r="B3" s="9"/>
      <c r="C3" s="10"/>
      <c r="D3" s="10"/>
      <c r="E3" s="10"/>
      <c r="F3" s="10"/>
      <c r="G3" s="10"/>
      <c r="H3" s="10"/>
      <c r="I3" s="10"/>
      <c r="J3" s="10"/>
      <c r="K3" s="10"/>
      <c r="L3" s="10"/>
      <c r="M3" s="11"/>
      <c r="N3" s="11"/>
      <c r="O3" s="11"/>
      <c r="P3" s="11"/>
      <c r="Q3" s="11"/>
      <c r="R3" s="11"/>
    </row>
    <row r="4" spans="1:19" s="11" customFormat="1" ht="12.75" customHeight="1" thickBot="1">
      <c r="A4" s="3"/>
      <c r="B4" s="12"/>
      <c r="C4" s="13"/>
      <c r="D4" s="13"/>
      <c r="E4" s="13"/>
      <c r="F4" s="13"/>
      <c r="G4" s="13"/>
      <c r="H4" s="13"/>
      <c r="I4" s="13"/>
      <c r="J4" s="13"/>
      <c r="K4" s="13"/>
      <c r="L4" s="13"/>
      <c r="M4" s="13"/>
      <c r="N4" s="13"/>
      <c r="O4" s="13"/>
      <c r="P4" s="13"/>
      <c r="Q4" s="13"/>
      <c r="R4" s="13"/>
      <c r="S4" s="14"/>
    </row>
    <row r="5" spans="1:19" s="20" customFormat="1" ht="20.100000000000001" customHeight="1" thickBot="1">
      <c r="A5" s="15"/>
      <c r="B5" s="16" t="s">
        <v>1</v>
      </c>
      <c r="C5" s="17"/>
      <c r="D5" s="17"/>
      <c r="E5" s="17"/>
      <c r="F5" s="17"/>
      <c r="G5" s="17"/>
      <c r="H5" s="17"/>
      <c r="I5" s="17"/>
      <c r="J5" s="17"/>
      <c r="K5" s="17"/>
      <c r="L5" s="17"/>
      <c r="M5" s="17"/>
      <c r="N5" s="17"/>
      <c r="O5" s="17"/>
      <c r="P5" s="17"/>
      <c r="Q5" s="17"/>
      <c r="R5" s="18"/>
      <c r="S5" s="19"/>
    </row>
    <row r="6" spans="1:19" s="21" customFormat="1" ht="20.100000000000001" customHeight="1" thickBot="1">
      <c r="B6" s="22"/>
      <c r="C6" s="22"/>
      <c r="D6" s="22"/>
      <c r="E6" s="22"/>
      <c r="F6" s="22"/>
      <c r="G6" s="22"/>
      <c r="H6" s="22"/>
      <c r="I6" s="22"/>
      <c r="J6" s="23"/>
      <c r="K6" s="22"/>
      <c r="L6" s="22"/>
      <c r="M6" s="22"/>
      <c r="N6" s="22"/>
      <c r="O6" s="22"/>
      <c r="P6" s="22"/>
      <c r="Q6" s="22"/>
      <c r="R6" s="22"/>
    </row>
    <row r="7" spans="1:19" s="30" customFormat="1" ht="20.100000000000001" customHeight="1" thickBot="1">
      <c r="A7" s="24"/>
      <c r="B7" s="25" t="s">
        <v>2</v>
      </c>
      <c r="C7" s="26"/>
      <c r="D7" s="26"/>
      <c r="E7" s="26"/>
      <c r="F7" s="26"/>
      <c r="G7" s="26"/>
      <c r="H7" s="26"/>
      <c r="I7" s="27"/>
      <c r="J7" s="28"/>
      <c r="K7" s="25" t="s">
        <v>3</v>
      </c>
      <c r="L7" s="26"/>
      <c r="M7" s="26"/>
      <c r="N7" s="26"/>
      <c r="O7" s="26"/>
      <c r="P7" s="26"/>
      <c r="Q7" s="26"/>
      <c r="R7" s="27"/>
      <c r="S7" s="29"/>
    </row>
    <row r="8" spans="1:19" s="39" customFormat="1" ht="20.100000000000001" customHeight="1" thickBot="1">
      <c r="A8" s="31"/>
      <c r="B8" s="32">
        <v>1</v>
      </c>
      <c r="C8" s="33" t="s">
        <v>4</v>
      </c>
      <c r="D8" s="34"/>
      <c r="E8" s="34"/>
      <c r="F8" s="34"/>
      <c r="G8" s="34"/>
      <c r="H8" s="34"/>
      <c r="I8" s="35"/>
      <c r="J8" s="36"/>
      <c r="K8" s="37">
        <v>1</v>
      </c>
      <c r="L8" s="34" t="s">
        <v>5</v>
      </c>
      <c r="M8" s="34"/>
      <c r="N8" s="34"/>
      <c r="O8" s="34"/>
      <c r="P8" s="34"/>
      <c r="Q8" s="34"/>
      <c r="R8" s="35"/>
      <c r="S8" s="38"/>
    </row>
    <row r="9" spans="1:19" s="39" customFormat="1" ht="20.100000000000001" customHeight="1" thickBot="1">
      <c r="A9" s="31"/>
      <c r="B9" s="40">
        <v>2</v>
      </c>
      <c r="C9" s="41" t="s">
        <v>6</v>
      </c>
      <c r="D9" s="42"/>
      <c r="E9" s="42"/>
      <c r="F9" s="42"/>
      <c r="G9" s="42"/>
      <c r="H9" s="42"/>
      <c r="I9" s="43"/>
      <c r="J9" s="36"/>
      <c r="K9" s="37">
        <v>2</v>
      </c>
      <c r="L9" s="42" t="s">
        <v>7</v>
      </c>
      <c r="M9" s="42"/>
      <c r="N9" s="42"/>
      <c r="O9" s="42"/>
      <c r="P9" s="42"/>
      <c r="Q9" s="42"/>
      <c r="R9" s="43"/>
      <c r="S9" s="38"/>
    </row>
    <row r="10" spans="1:19" s="39" customFormat="1" ht="20.100000000000001" customHeight="1" thickBot="1">
      <c r="A10" s="31"/>
      <c r="B10" s="40">
        <v>3</v>
      </c>
      <c r="C10" s="44" t="s">
        <v>8</v>
      </c>
      <c r="D10" s="45"/>
      <c r="E10" s="45"/>
      <c r="F10" s="45"/>
      <c r="G10" s="45"/>
      <c r="H10" s="45"/>
      <c r="I10" s="46"/>
      <c r="J10" s="36"/>
      <c r="K10" s="37">
        <v>3</v>
      </c>
      <c r="L10" s="42" t="s">
        <v>9</v>
      </c>
      <c r="M10" s="42"/>
      <c r="N10" s="42"/>
      <c r="O10" s="42"/>
      <c r="P10" s="42"/>
      <c r="Q10" s="42"/>
      <c r="R10" s="43"/>
      <c r="S10" s="38"/>
    </row>
    <row r="11" spans="1:19" s="39" customFormat="1" ht="20.100000000000001" customHeight="1" thickBot="1">
      <c r="A11" s="31"/>
      <c r="B11" s="40">
        <v>4</v>
      </c>
      <c r="C11" s="47" t="s">
        <v>10</v>
      </c>
      <c r="D11" s="48"/>
      <c r="E11" s="48"/>
      <c r="F11" s="48"/>
      <c r="G11" s="48"/>
      <c r="H11" s="48"/>
      <c r="I11" s="49"/>
      <c r="J11" s="36"/>
      <c r="K11" s="37">
        <v>4</v>
      </c>
      <c r="L11" s="42" t="s">
        <v>11</v>
      </c>
      <c r="M11" s="42"/>
      <c r="N11" s="42"/>
      <c r="O11" s="42"/>
      <c r="P11" s="42"/>
      <c r="Q11" s="42"/>
      <c r="R11" s="43"/>
      <c r="S11" s="38"/>
    </row>
    <row r="12" spans="1:19" s="39" customFormat="1" ht="20.100000000000001" customHeight="1" thickBot="1">
      <c r="A12" s="31"/>
      <c r="B12" s="40">
        <v>5</v>
      </c>
      <c r="C12" s="47" t="s">
        <v>12</v>
      </c>
      <c r="D12" s="48"/>
      <c r="E12" s="48"/>
      <c r="F12" s="48"/>
      <c r="G12" s="48"/>
      <c r="H12" s="48"/>
      <c r="I12" s="49"/>
      <c r="J12" s="36"/>
      <c r="K12" s="37">
        <v>5</v>
      </c>
      <c r="L12" s="42" t="s">
        <v>13</v>
      </c>
      <c r="M12" s="42"/>
      <c r="N12" s="42"/>
      <c r="O12" s="42"/>
      <c r="P12" s="42"/>
      <c r="Q12" s="42"/>
      <c r="R12" s="43"/>
      <c r="S12" s="38"/>
    </row>
    <row r="13" spans="1:19" s="39" customFormat="1" ht="20.100000000000001" customHeight="1" thickBot="1">
      <c r="A13" s="31"/>
      <c r="B13" s="40">
        <v>6</v>
      </c>
      <c r="C13" s="47" t="s">
        <v>14</v>
      </c>
      <c r="D13" s="48"/>
      <c r="E13" s="48"/>
      <c r="F13" s="48"/>
      <c r="G13" s="48"/>
      <c r="H13" s="48"/>
      <c r="I13" s="49"/>
      <c r="J13" s="36"/>
      <c r="K13" s="37">
        <v>6</v>
      </c>
      <c r="L13" s="42" t="s">
        <v>15</v>
      </c>
      <c r="M13" s="42"/>
      <c r="N13" s="42"/>
      <c r="O13" s="42"/>
      <c r="P13" s="42"/>
      <c r="Q13" s="42"/>
      <c r="R13" s="43"/>
      <c r="S13" s="38"/>
    </row>
    <row r="14" spans="1:19" s="39" customFormat="1" ht="20.100000000000001" customHeight="1" thickBot="1">
      <c r="A14" s="31"/>
      <c r="B14" s="40">
        <v>7</v>
      </c>
      <c r="C14" s="50" t="s">
        <v>16</v>
      </c>
      <c r="D14" s="51"/>
      <c r="E14" s="51"/>
      <c r="F14" s="51"/>
      <c r="G14" s="51"/>
      <c r="H14" s="51"/>
      <c r="I14" s="52"/>
      <c r="J14" s="36"/>
      <c r="K14" s="37">
        <v>7</v>
      </c>
      <c r="L14" s="42" t="s">
        <v>17</v>
      </c>
      <c r="M14" s="42"/>
      <c r="N14" s="42"/>
      <c r="O14" s="42"/>
      <c r="P14" s="42"/>
      <c r="Q14" s="42"/>
      <c r="R14" s="43"/>
      <c r="S14" s="38"/>
    </row>
    <row r="15" spans="1:19" s="39" customFormat="1" ht="20.100000000000001" customHeight="1" thickBot="1">
      <c r="A15" s="31"/>
      <c r="B15" s="40">
        <v>8</v>
      </c>
      <c r="C15" s="47" t="s">
        <v>18</v>
      </c>
      <c r="D15" s="48"/>
      <c r="E15" s="48"/>
      <c r="F15" s="48"/>
      <c r="G15" s="48"/>
      <c r="H15" s="48"/>
      <c r="I15" s="49"/>
      <c r="J15" s="36"/>
      <c r="K15" s="37">
        <v>8</v>
      </c>
      <c r="L15" s="42" t="s">
        <v>19</v>
      </c>
      <c r="M15" s="42"/>
      <c r="N15" s="42"/>
      <c r="O15" s="42"/>
      <c r="P15" s="42"/>
      <c r="Q15" s="42"/>
      <c r="R15" s="43"/>
      <c r="S15" s="38"/>
    </row>
    <row r="16" spans="1:19" s="39" customFormat="1" ht="20.100000000000001" customHeight="1" thickBot="1">
      <c r="A16" s="31"/>
      <c r="B16" s="40">
        <v>9</v>
      </c>
      <c r="C16" s="41" t="s">
        <v>20</v>
      </c>
      <c r="D16" s="42"/>
      <c r="E16" s="42"/>
      <c r="F16" s="42"/>
      <c r="G16" s="42"/>
      <c r="H16" s="42"/>
      <c r="I16" s="43"/>
      <c r="J16" s="36"/>
      <c r="K16" s="37">
        <v>9</v>
      </c>
      <c r="L16" s="42" t="s">
        <v>21</v>
      </c>
      <c r="M16" s="42"/>
      <c r="N16" s="42"/>
      <c r="O16" s="42"/>
      <c r="P16" s="42"/>
      <c r="Q16" s="42"/>
      <c r="R16" s="43"/>
      <c r="S16" s="38"/>
    </row>
    <row r="17" spans="1:19" s="39" customFormat="1" ht="20.100000000000001" customHeight="1" thickBot="1">
      <c r="A17" s="31"/>
      <c r="B17" s="40">
        <v>10</v>
      </c>
      <c r="C17" s="47" t="s">
        <v>22</v>
      </c>
      <c r="D17" s="48"/>
      <c r="E17" s="48"/>
      <c r="F17" s="48"/>
      <c r="G17" s="48"/>
      <c r="H17" s="48"/>
      <c r="I17" s="49"/>
      <c r="J17" s="36"/>
      <c r="K17" s="37">
        <v>10</v>
      </c>
      <c r="L17" s="42" t="s">
        <v>23</v>
      </c>
      <c r="M17" s="42"/>
      <c r="N17" s="42"/>
      <c r="O17" s="42"/>
      <c r="P17" s="42"/>
      <c r="Q17" s="42"/>
      <c r="R17" s="43"/>
      <c r="S17" s="38"/>
    </row>
    <row r="18" spans="1:19" s="39" customFormat="1" ht="20.100000000000001" customHeight="1" thickBot="1">
      <c r="A18" s="31"/>
      <c r="B18" s="40">
        <v>11</v>
      </c>
      <c r="C18" s="53" t="s">
        <v>24</v>
      </c>
      <c r="D18" s="54"/>
      <c r="E18" s="54"/>
      <c r="F18" s="54"/>
      <c r="G18" s="54"/>
      <c r="H18" s="54"/>
      <c r="I18" s="55"/>
      <c r="J18" s="36"/>
      <c r="K18" s="37">
        <v>11</v>
      </c>
      <c r="L18" s="56" t="s">
        <v>25</v>
      </c>
      <c r="M18" s="56"/>
      <c r="N18" s="56"/>
      <c r="O18" s="56"/>
      <c r="P18" s="56"/>
      <c r="Q18" s="56"/>
      <c r="R18" s="57"/>
      <c r="S18" s="38"/>
    </row>
    <row r="19" spans="1:19" s="39" customFormat="1" ht="20.100000000000001" customHeight="1" thickBot="1">
      <c r="A19" s="31"/>
      <c r="B19" s="40">
        <v>12</v>
      </c>
      <c r="C19" s="47" t="s">
        <v>26</v>
      </c>
      <c r="D19" s="48"/>
      <c r="E19" s="48"/>
      <c r="F19" s="48"/>
      <c r="G19" s="48"/>
      <c r="H19" s="48"/>
      <c r="I19" s="49"/>
      <c r="J19" s="36"/>
      <c r="K19" s="37">
        <v>12</v>
      </c>
      <c r="L19" s="42" t="s">
        <v>27</v>
      </c>
      <c r="M19" s="42"/>
      <c r="N19" s="42"/>
      <c r="O19" s="42"/>
      <c r="P19" s="42"/>
      <c r="Q19" s="42"/>
      <c r="R19" s="43"/>
      <c r="S19" s="38"/>
    </row>
    <row r="20" spans="1:19" s="39" customFormat="1" ht="20.100000000000001" customHeight="1" thickBot="1">
      <c r="A20" s="31"/>
      <c r="B20" s="40">
        <v>13</v>
      </c>
      <c r="C20" s="47" t="s">
        <v>28</v>
      </c>
      <c r="D20" s="48"/>
      <c r="E20" s="48"/>
      <c r="F20" s="48"/>
      <c r="G20" s="48"/>
      <c r="H20" s="48"/>
      <c r="I20" s="49"/>
      <c r="J20" s="36"/>
      <c r="K20" s="37">
        <v>13</v>
      </c>
      <c r="L20" s="42" t="s">
        <v>29</v>
      </c>
      <c r="M20" s="42"/>
      <c r="N20" s="42"/>
      <c r="O20" s="42"/>
      <c r="P20" s="42"/>
      <c r="Q20" s="42"/>
      <c r="R20" s="43"/>
      <c r="S20" s="38"/>
    </row>
    <row r="21" spans="1:19" s="39" customFormat="1" ht="20.100000000000001" customHeight="1" thickBot="1">
      <c r="A21" s="31"/>
      <c r="B21" s="40">
        <v>14</v>
      </c>
      <c r="C21" s="50" t="s">
        <v>30</v>
      </c>
      <c r="D21" s="51"/>
      <c r="E21" s="51"/>
      <c r="F21" s="51"/>
      <c r="G21" s="51"/>
      <c r="H21" s="51"/>
      <c r="I21" s="52"/>
      <c r="J21" s="36"/>
      <c r="K21" s="37">
        <v>14</v>
      </c>
      <c r="L21" s="42" t="s">
        <v>31</v>
      </c>
      <c r="M21" s="42"/>
      <c r="N21" s="42"/>
      <c r="O21" s="42"/>
      <c r="P21" s="42"/>
      <c r="Q21" s="42"/>
      <c r="R21" s="43"/>
      <c r="S21" s="38"/>
    </row>
    <row r="22" spans="1:19" s="39" customFormat="1" ht="20.100000000000001" customHeight="1" thickBot="1">
      <c r="A22" s="31"/>
      <c r="B22" s="40">
        <v>15</v>
      </c>
      <c r="C22" s="47" t="s">
        <v>32</v>
      </c>
      <c r="D22" s="48"/>
      <c r="E22" s="48"/>
      <c r="F22" s="48"/>
      <c r="G22" s="48"/>
      <c r="H22" s="48"/>
      <c r="I22" s="49"/>
      <c r="J22" s="36"/>
      <c r="K22" s="37">
        <v>15</v>
      </c>
      <c r="L22" s="42" t="s">
        <v>33</v>
      </c>
      <c r="M22" s="42"/>
      <c r="N22" s="42"/>
      <c r="O22" s="42"/>
      <c r="P22" s="42"/>
      <c r="Q22" s="42"/>
      <c r="R22" s="43"/>
      <c r="S22" s="38"/>
    </row>
    <row r="23" spans="1:19" s="39" customFormat="1" ht="20.100000000000001" customHeight="1" thickBot="1">
      <c r="A23" s="31"/>
      <c r="B23" s="40">
        <v>16</v>
      </c>
      <c r="C23" s="44" t="s">
        <v>34</v>
      </c>
      <c r="D23" s="45"/>
      <c r="E23" s="45"/>
      <c r="F23" s="45"/>
      <c r="G23" s="45"/>
      <c r="H23" s="45"/>
      <c r="I23" s="46"/>
      <c r="J23" s="36"/>
      <c r="K23" s="37">
        <v>16</v>
      </c>
      <c r="L23" s="42" t="s">
        <v>35</v>
      </c>
      <c r="M23" s="42"/>
      <c r="N23" s="42"/>
      <c r="O23" s="42"/>
      <c r="P23" s="42"/>
      <c r="Q23" s="42"/>
      <c r="R23" s="43"/>
      <c r="S23" s="38"/>
    </row>
    <row r="24" spans="1:19" s="39" customFormat="1" ht="20.100000000000001" customHeight="1" thickBot="1">
      <c r="A24" s="31"/>
      <c r="B24" s="40">
        <v>17</v>
      </c>
      <c r="C24" s="41" t="s">
        <v>36</v>
      </c>
      <c r="D24" s="42"/>
      <c r="E24" s="42"/>
      <c r="F24" s="42"/>
      <c r="G24" s="42"/>
      <c r="H24" s="42"/>
      <c r="I24" s="43"/>
      <c r="J24" s="36"/>
      <c r="K24" s="37">
        <v>17</v>
      </c>
      <c r="L24" s="42" t="s">
        <v>37</v>
      </c>
      <c r="M24" s="42"/>
      <c r="N24" s="42"/>
      <c r="O24" s="42"/>
      <c r="P24" s="42"/>
      <c r="Q24" s="42"/>
      <c r="R24" s="43"/>
      <c r="S24" s="38"/>
    </row>
    <row r="25" spans="1:19" s="39" customFormat="1" ht="20.100000000000001" customHeight="1" thickBot="1">
      <c r="A25" s="31"/>
      <c r="B25" s="58"/>
      <c r="C25" s="21"/>
      <c r="D25" s="21"/>
      <c r="E25" s="21"/>
      <c r="F25" s="21"/>
      <c r="G25" s="21"/>
      <c r="H25" s="21"/>
      <c r="I25" s="21"/>
      <c r="J25" s="36"/>
      <c r="K25" s="37">
        <v>18</v>
      </c>
      <c r="L25" s="42" t="s">
        <v>38</v>
      </c>
      <c r="M25" s="42"/>
      <c r="N25" s="42"/>
      <c r="O25" s="42"/>
      <c r="P25" s="42"/>
      <c r="Q25" s="42"/>
      <c r="R25" s="43"/>
      <c r="S25" s="38"/>
    </row>
    <row r="26" spans="1:19" s="39" customFormat="1" ht="20.100000000000001" customHeight="1" thickBot="1">
      <c r="A26" s="31"/>
      <c r="B26" s="58"/>
      <c r="C26" s="21"/>
      <c r="D26" s="21"/>
      <c r="E26" s="21"/>
      <c r="F26" s="21"/>
      <c r="G26" s="21"/>
      <c r="H26" s="21"/>
      <c r="I26" s="21"/>
      <c r="J26" s="36"/>
      <c r="K26" s="37">
        <v>19</v>
      </c>
      <c r="L26" s="42" t="s">
        <v>39</v>
      </c>
      <c r="M26" s="42"/>
      <c r="N26" s="42"/>
      <c r="O26" s="42"/>
      <c r="P26" s="42"/>
      <c r="Q26" s="42"/>
      <c r="R26" s="43"/>
      <c r="S26" s="38"/>
    </row>
    <row r="27" spans="1:19" s="39" customFormat="1" ht="20.100000000000001" customHeight="1" thickBot="1">
      <c r="A27" s="31"/>
      <c r="B27" s="58"/>
      <c r="C27" s="21"/>
      <c r="D27" s="21"/>
      <c r="E27" s="21"/>
      <c r="F27" s="21"/>
      <c r="G27" s="21"/>
      <c r="H27" s="21"/>
      <c r="I27" s="21"/>
      <c r="J27" s="36"/>
      <c r="K27" s="37">
        <v>20</v>
      </c>
      <c r="L27" s="42" t="s">
        <v>40</v>
      </c>
      <c r="M27" s="42"/>
      <c r="N27" s="42"/>
      <c r="O27" s="42"/>
      <c r="P27" s="42"/>
      <c r="Q27" s="42"/>
      <c r="R27" s="43"/>
      <c r="S27" s="38"/>
    </row>
    <row r="28" spans="1:19" s="39" customFormat="1" ht="20.100000000000001" customHeight="1" thickBot="1">
      <c r="A28" s="31"/>
      <c r="B28" s="58"/>
      <c r="C28" s="21"/>
      <c r="D28" s="21"/>
      <c r="E28" s="21"/>
      <c r="F28" s="21"/>
      <c r="G28" s="21"/>
      <c r="H28" s="21"/>
      <c r="I28" s="21"/>
      <c r="J28" s="36"/>
      <c r="K28" s="37">
        <v>21</v>
      </c>
      <c r="L28" s="42" t="s">
        <v>41</v>
      </c>
      <c r="M28" s="42"/>
      <c r="N28" s="42"/>
      <c r="O28" s="42"/>
      <c r="P28" s="42"/>
      <c r="Q28" s="42"/>
      <c r="R28" s="43"/>
      <c r="S28" s="38"/>
    </row>
    <row r="29" spans="1:19" s="39" customFormat="1" ht="20.100000000000001" customHeight="1" thickBot="1">
      <c r="A29" s="31"/>
      <c r="B29" s="58"/>
      <c r="C29" s="21"/>
      <c r="D29" s="21"/>
      <c r="E29" s="21"/>
      <c r="F29" s="21"/>
      <c r="G29" s="21"/>
      <c r="H29" s="21"/>
      <c r="I29" s="21"/>
      <c r="J29" s="36"/>
      <c r="K29" s="37">
        <v>22</v>
      </c>
      <c r="L29" s="42" t="s">
        <v>42</v>
      </c>
      <c r="M29" s="42"/>
      <c r="N29" s="42"/>
      <c r="O29" s="42"/>
      <c r="P29" s="42"/>
      <c r="Q29" s="42"/>
      <c r="R29" s="43"/>
      <c r="S29" s="38"/>
    </row>
    <row r="30" spans="1:19" s="39" customFormat="1" ht="20.100000000000001" customHeight="1" thickBot="1">
      <c r="A30" s="31"/>
      <c r="B30" s="59"/>
      <c r="C30" s="60"/>
      <c r="D30" s="60"/>
      <c r="E30" s="60"/>
      <c r="F30" s="60"/>
      <c r="G30" s="60"/>
      <c r="H30" s="60"/>
      <c r="I30" s="60"/>
      <c r="J30" s="60"/>
      <c r="K30" s="61"/>
      <c r="L30" s="62"/>
      <c r="M30" s="62"/>
      <c r="N30" s="62"/>
      <c r="O30" s="62"/>
      <c r="P30" s="62"/>
      <c r="Q30" s="62"/>
      <c r="R30" s="62"/>
    </row>
    <row r="31" spans="1:19" s="39" customFormat="1" ht="20.100000000000001" customHeight="1" thickBot="1">
      <c r="A31" s="31"/>
      <c r="B31" s="63" t="s">
        <v>43</v>
      </c>
      <c r="C31" s="64"/>
      <c r="D31" s="64"/>
      <c r="E31" s="64"/>
      <c r="F31" s="64"/>
      <c r="G31" s="64"/>
      <c r="H31" s="64"/>
      <c r="I31" s="64"/>
      <c r="J31" s="64"/>
      <c r="K31" s="64"/>
      <c r="L31" s="64"/>
      <c r="M31" s="64"/>
      <c r="N31" s="64"/>
      <c r="O31" s="64"/>
      <c r="P31" s="64"/>
      <c r="Q31" s="64"/>
      <c r="R31" s="65"/>
      <c r="S31" s="38"/>
    </row>
    <row r="32" spans="1:19">
      <c r="A32" s="11"/>
      <c r="B32" s="9"/>
      <c r="C32" s="10"/>
      <c r="D32" s="10"/>
      <c r="E32" s="10"/>
      <c r="F32" s="10"/>
      <c r="G32" s="10"/>
      <c r="H32" s="10"/>
      <c r="I32" s="10"/>
      <c r="J32" s="10"/>
      <c r="K32" s="10"/>
      <c r="L32" s="10"/>
      <c r="M32" s="66"/>
      <c r="N32" s="66"/>
      <c r="O32" s="66"/>
      <c r="P32" s="66"/>
      <c r="Q32" s="66"/>
      <c r="R32" s="66"/>
    </row>
    <row r="33" spans="1:8" ht="15" customHeight="1">
      <c r="B33" s="67" t="s">
        <v>44</v>
      </c>
      <c r="C33" s="67"/>
      <c r="D33" s="67"/>
      <c r="E33" s="67"/>
      <c r="F33" s="67"/>
      <c r="G33" s="67"/>
      <c r="H33" s="68"/>
    </row>
    <row r="34" spans="1:8">
      <c r="B34" s="67"/>
      <c r="C34" s="67"/>
      <c r="D34" s="67"/>
      <c r="E34" s="67"/>
      <c r="F34" s="67"/>
      <c r="G34" s="67"/>
      <c r="H34" s="68"/>
    </row>
    <row r="35" spans="1:8">
      <c r="B35" s="67"/>
      <c r="C35" s="67"/>
      <c r="D35" s="67"/>
      <c r="E35" s="67"/>
      <c r="F35" s="67"/>
      <c r="G35" s="67"/>
      <c r="H35" s="68"/>
    </row>
    <row r="36" spans="1:8">
      <c r="B36" s="67"/>
      <c r="C36" s="67"/>
      <c r="D36" s="67"/>
      <c r="E36" s="67"/>
      <c r="F36" s="67"/>
      <c r="G36" s="67"/>
      <c r="H36" s="68"/>
    </row>
    <row r="37" spans="1:8">
      <c r="B37" s="67"/>
      <c r="C37" s="67"/>
      <c r="D37" s="67"/>
      <c r="E37" s="67"/>
      <c r="F37" s="67"/>
      <c r="G37" s="67"/>
      <c r="H37" s="66"/>
    </row>
    <row r="38" spans="1:8">
      <c r="A38" s="66"/>
      <c r="B38" s="69"/>
      <c r="C38" s="66"/>
      <c r="D38" s="66"/>
      <c r="E38" s="66"/>
      <c r="F38" s="66"/>
    </row>
  </sheetData>
  <mergeCells count="45">
    <mergeCell ref="L29:R29"/>
    <mergeCell ref="B31:R31"/>
    <mergeCell ref="B33:G37"/>
    <mergeCell ref="C24:I24"/>
    <mergeCell ref="L24:R24"/>
    <mergeCell ref="L25:R25"/>
    <mergeCell ref="L26:R26"/>
    <mergeCell ref="L27:R27"/>
    <mergeCell ref="L28:R28"/>
    <mergeCell ref="C21:I21"/>
    <mergeCell ref="L21:R21"/>
    <mergeCell ref="C22:I22"/>
    <mergeCell ref="L22:R22"/>
    <mergeCell ref="C23:I23"/>
    <mergeCell ref="L23:R23"/>
    <mergeCell ref="C18:I18"/>
    <mergeCell ref="L18:R18"/>
    <mergeCell ref="C19:I19"/>
    <mergeCell ref="L19:R19"/>
    <mergeCell ref="C20:I20"/>
    <mergeCell ref="L20:R20"/>
    <mergeCell ref="C15:I15"/>
    <mergeCell ref="L15:R15"/>
    <mergeCell ref="C16:I16"/>
    <mergeCell ref="L16:R16"/>
    <mergeCell ref="C17:I17"/>
    <mergeCell ref="L17:R17"/>
    <mergeCell ref="C12:I12"/>
    <mergeCell ref="L12:R12"/>
    <mergeCell ref="C13:I13"/>
    <mergeCell ref="L13:R13"/>
    <mergeCell ref="C14:I14"/>
    <mergeCell ref="L14:R14"/>
    <mergeCell ref="C9:I9"/>
    <mergeCell ref="L9:R9"/>
    <mergeCell ref="C10:I10"/>
    <mergeCell ref="L10:R10"/>
    <mergeCell ref="C11:I11"/>
    <mergeCell ref="L11:R11"/>
    <mergeCell ref="C2:E2"/>
    <mergeCell ref="B5:R5"/>
    <mergeCell ref="B7:I7"/>
    <mergeCell ref="K7:R7"/>
    <mergeCell ref="C8:I8"/>
    <mergeCell ref="L8:R8"/>
  </mergeCells>
  <hyperlinks>
    <hyperlink ref="L8" location="'Overnight Fund'!A2" tooltip="Liquid &amp; UST - Overnight" display="Liquid &amp; UST Acc- Overnight"/>
    <hyperlink ref="L9" location="'Liquid Fund'!A2" tooltip="Liquid &amp; UST - Liquid" display="Liquid &amp; UST Acc- Liquid"/>
    <hyperlink ref="L8:N8" location="'Overnight Fund'!A2" tooltip="Liquid &amp; UST - Overnight" display=" Overnight Category"/>
    <hyperlink ref="L9:N9" location="'Liquid Fund'!A2" tooltip="Liquid &amp; UST - Liquid" display="Liquid Category"/>
    <hyperlink ref="B31:N31" location="Sheet4!A1" display="Master File of all schemes after SEBI Scheme Categorization &amp; Rationalization"/>
    <hyperlink ref="L10" location="'Ultra Short Duration Fund'!A2" tooltip="Rest Debt Format - Ultra Short Duration" display="Rest Debt Format Acc- Ultra Short Duration"/>
    <hyperlink ref="L13" location="'Floater Fund'!A2" tooltip="Rest Debt Format - Floater Fund" display="Rest Debt Format Acc- Floater Fund"/>
    <hyperlink ref="L23" location="'Gilt with 10 Yr Cont Dur'!A2" tooltip="Rest Debt Format - Gilt Long" display="Rest Debt Format Acc- Gilt Long"/>
    <hyperlink ref="L22" location="'Gilt Fund'!A2" tooltip="Rest Debt Format - Gilt Funds" display="Rest Debt Format Acc- Gilt Funds"/>
    <hyperlink ref="L21" location="'Banking &amp; PSU Debt Fund'!A2" tooltip="Rest Debt Format - Banking &amp; PSu debt Fund" display="Rest Debt Format Acc- Banking &amp; PSu debt Fund"/>
    <hyperlink ref="L20" location="'Credit Risk Fund'!A2" tooltip="Rest Debt Format - Credit Risk Fund" display="Rest Debt Format Acc- Credit Risk Fund"/>
    <hyperlink ref="L19" location="'Corporate Bond Fund'!A2" tooltip="Rest Debt Format - Corporate Bond Fund" display="Rest Debt Format Acc- Corporate Bond Fund"/>
    <hyperlink ref="L18" location="'Dynamic Bond Fund'!A2" tooltip="Rest Debt Format - Dynamic Bond Fund" display="Rest Debt Format Acc- Dynamic Bond Fund"/>
    <hyperlink ref="L17" location="'Long Duration Fund'!A2" tooltip="Rest Debt Format - Long Duration" display="Rest Debt Format Acc- Long Duration"/>
    <hyperlink ref="L16" location="'Medium to Long Duration'!A2" tooltip="Rest Debt Format - Medium to Long Duration" display="Rest Debt Format Acc- Medium to Long Duration"/>
    <hyperlink ref="L15" location="'Medium Duration Fund'!A2" tooltip="Rest Debt Format - Medium duration" display="Rest Debt Format Acc- Medium duration"/>
    <hyperlink ref="L14" location="'Short Duration Fund'!A2" tooltip="Rest Debt Format - Short Durartion" display="Rest Debt Format Acc- Short Durartion"/>
    <hyperlink ref="L12" location="'Money Market Fund'!A2" tooltip="Rest Debt Format - Money Market" display="Rest Debt Format Acc- Money Market"/>
    <hyperlink ref="L11" location="'Low Duration Fund'!A2" tooltip="Rest Debt Format - Low Duration" display="Rest Debt Format Acc- Low Duration"/>
    <hyperlink ref="L23:R23" location="'Dynamic Asset or BAF'!A1" tooltip="Rest Debt Format - Gilt Long" display="Dynamic BAF Category"/>
    <hyperlink ref="L16:R16" location="'Focused Fund'!A1" tooltip="Rest Debt Format - Medium to Long Duration" display="Focused Fund Category"/>
    <hyperlink ref="L10:R10" location="'Large &amp; Mid Cap Fund'!A1" tooltip="Rest Debt Format - Ultra Short Duration" display=" Large &amp; Mid Cap Category"/>
    <hyperlink ref="L14:R14" location="'Value Fund'!A1" tooltip="Rest Debt Format - Short Durartion" display="Value Fund Category"/>
    <hyperlink ref="L18:R18" location="ELSS!A1" tooltip="Rest Debt Format - Dynamic Bond Fund" display=" ELSS Category"/>
    <hyperlink ref="L21:R21" location="'Conservative Hybrid Fund'!A1" tooltip="Rest Debt Format - Banking &amp; PSu debt Fund" display=" Conservative Hybrid Category"/>
    <hyperlink ref="L24:R24" location="'Multi Asset Allocation'!A1" display="Multi Assert Allocation Category"/>
    <hyperlink ref="L8:R8" location="'Multi Cap Fund'!A1" tooltip="Liquid &amp; UST - Overnight" display="Multi Cap Category"/>
    <hyperlink ref="L9:R9" location="'Large Cap Fund'!A1" tooltip="Liquid &amp; UST - Liquid" display="Large Cap Category"/>
    <hyperlink ref="L11:R11" location="'Mid Cap Fund'!A1" tooltip="Rest Debt Format - Low Duration" display="Mid Cap Category"/>
    <hyperlink ref="L12:R12" location="'Small cap Fund'!A1" tooltip="Rest Debt Format - Money Market" display="Small Cap Category"/>
    <hyperlink ref="L13:R13" location="'Dividend Yield Fund'!A1" tooltip="Rest Debt Format - Floater Fund" display="Dividend Yield Fund Category"/>
    <hyperlink ref="L15:R15" location="'Contra Fund'!A1" tooltip="Rest Debt Format - Medium duration" display="Contra Fund Category"/>
    <hyperlink ref="L17:R17" location="'Sectoral &amp; Thematic'!A1" tooltip="Rest Debt Format - Long Duration" display=" Sectoral &amp; Thematic Category"/>
    <hyperlink ref="L19:R19" location="INFRA!A1" tooltip="Rest Debt Format - Corporate Bond Fund" display=" Infrastructure Category"/>
    <hyperlink ref="L20:R20" location="COMMODITIES!A1" tooltip="Rest Debt Format - Credit Risk Fund" display=" Commodities Category"/>
    <hyperlink ref="L22:R22" location="'Aggressive Hybrid Fund'!A1" tooltip="Rest Debt Format - Gilt Funds" display=" Aggressive Hybrid Category"/>
    <hyperlink ref="L25:R25" location="'Equity Savings'!A1" display="Equity Savings Fund Category"/>
    <hyperlink ref="L26:R26" location="'Retirement Fund'!A1" display="Retirement Fund Category"/>
    <hyperlink ref="L27:R27" location="'Childrens Fund'!A1" display="Children's Fund Category"/>
    <hyperlink ref="L29:R29" location="'FoFs (Overseas &amp; Domestic)'!A1" display="Fund-Of-Fund (Overseas Fund) Category"/>
    <hyperlink ref="C8" location="'Overnight Fund'!A2" tooltip="Liquid &amp; UST - Overnight" display="Liquid &amp; UST Acc- Overnight"/>
    <hyperlink ref="C9" location="'Liquid Fund'!A2" tooltip="Liquid &amp; UST - Liquid" display="Liquid &amp; UST Acc- Liquid"/>
    <hyperlink ref="C8:E8" location="'Overnight Fund'!A2" tooltip="Liquid &amp; UST - Overnight" display=" Overnight Category"/>
    <hyperlink ref="C9:E9" location="'Liquid Fund'!A2" tooltip="Liquid &amp; UST - Liquid" display="Liquid Category"/>
    <hyperlink ref="C10" location="'Ultra Short Duration Fund'!A2" tooltip="Rest Debt Format - Ultra Short Duration" display="Rest Debt Format Acc- Ultra Short Duration"/>
    <hyperlink ref="C13" location="'Floater Fund'!A2" tooltip="Rest Debt Format - Floater Fund" display="Rest Debt Format Acc- Floater Fund"/>
    <hyperlink ref="C23" location="'Gilt with 10 Yr Cont Dur'!A2" tooltip="Rest Debt Format - Gilt Long" display="Rest Debt Format Acc- Gilt Long"/>
    <hyperlink ref="C22" location="'Gilt Fund'!A2" tooltip="Rest Debt Format - Gilt Funds" display="Rest Debt Format Acc- Gilt Funds"/>
    <hyperlink ref="C21" location="'Banking &amp; PSU Debt Fund'!A2" tooltip="Rest Debt Format - Banking &amp; PSu debt Fund" display="Rest Debt Format Acc- Banking &amp; PSu debt Fund"/>
    <hyperlink ref="C20" location="'Credit Risk Fund'!A2" tooltip="Rest Debt Format - Credit Risk Fund" display="Rest Debt Format Acc- Credit Risk Fund"/>
    <hyperlink ref="C19" location="'Corporate Bond Fund'!A2" tooltip="Rest Debt Format - Corporate Bond Fund" display="Rest Debt Format Acc- Corporate Bond Fund"/>
    <hyperlink ref="C18" location="'Dynamic Bond Fund'!A2" tooltip="Rest Debt Format - Dynamic Bond Fund" display="Rest Debt Format Acc- Dynamic Bond Fund"/>
    <hyperlink ref="C17" location="'Long Duration Fund'!A2" tooltip="Rest Debt Format - Long Duration" display="Rest Debt Format Acc- Long Duration"/>
    <hyperlink ref="C16" location="'Medium to Long Duration'!A2" tooltip="Rest Debt Format - Medium to Long Duration" display="Rest Debt Format Acc- Medium to Long Duration"/>
    <hyperlink ref="C15" location="'Medium Duration Fund'!A2" tooltip="Rest Debt Format - Medium duration" display="Rest Debt Format Acc- Medium duration"/>
    <hyperlink ref="C14" location="'Short Duration Fund'!A2" tooltip="Rest Debt Format - Short Durartion" display="Rest Debt Format Acc- Short Durartion"/>
    <hyperlink ref="C12" location="'Money Market Fund'!A2" tooltip="Rest Debt Format - Money Market" display="Rest Debt Format Acc- Money Market"/>
    <hyperlink ref="C11" location="'Low Duration Fund'!A2" tooltip="Rest Debt Format - Low Duration" display="Rest Debt Format Acc- Low Duration"/>
    <hyperlink ref="C23:I23" location="'Gilt 10 Yr Const Duration'!A1" tooltip="Rest Debt Format - Gilt Long" display=" Gilt Fund with Constant 10 Year Maturity Category"/>
    <hyperlink ref="C16:I16" location="'Medium to Long Duration Fund'!A1" tooltip="Rest Debt Format - Medium to Long Duration" display=" Medium to Long Duration Category"/>
    <hyperlink ref="C10:I10" location="'Ultra Short Duration Fund'!A1" tooltip="Rest Debt Format - Ultra Short Duration" display=" Ultra Short Duration Category"/>
    <hyperlink ref="C14:I14" location="'Short Duration Fund'!A2" tooltip="Rest Debt Format - Short Durartion" display=" Short Duration Category"/>
    <hyperlink ref="C18:I18" location="'Dynamic Bond'!A1" tooltip="Rest Debt Format - Dynamic Bond Fund" display=" Dynamic Bond Fund Category"/>
    <hyperlink ref="C21:I21" location="'Banking and PSU Fund'!A1" tooltip="Rest Debt Format - Banking &amp; PSu debt Fund" display=" Banking &amp; PSU Debt Fund Category"/>
    <hyperlink ref="C24:I24" location="'Arbitrage Fund'!A1" display="Arbitrage Funds"/>
    <hyperlink ref="B31:R31" location="'Master File'!A1" display="Master File of all schemes after SEBI Scheme Categorization &amp; Rationalization"/>
    <hyperlink ref="L28:R28" location="'Index Funds &amp; ETFs'!A1" display="Index Funds &amp; ETFs"/>
  </hyperlinks>
  <pageMargins left="0.75" right="0.75" top="1" bottom="1" header="0.5" footer="0.5"/>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0"/>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5"/>
  <cols>
    <col min="1" max="1" width="44.85546875" customWidth="1"/>
    <col min="2" max="2" width="17.7109375" customWidth="1"/>
    <col min="3" max="3" width="16.85546875" customWidth="1"/>
    <col min="4" max="8" width="21.7109375" customWidth="1"/>
    <col min="9" max="9" width="35.7109375" customWidth="1"/>
    <col min="10" max="13" width="21.7109375" customWidth="1"/>
    <col min="14" max="17" width="9.140625" customWidth="1"/>
  </cols>
  <sheetData>
    <row r="1" spans="1:24" ht="36" customHeight="1">
      <c r="A1" s="74" t="s">
        <v>45</v>
      </c>
      <c r="L1" s="75" t="s">
        <v>46</v>
      </c>
      <c r="M1" s="75"/>
      <c r="N1" s="75"/>
    </row>
    <row r="2" spans="1:24" ht="15.75" thickBot="1">
      <c r="L2" s="76" t="s">
        <v>47</v>
      </c>
      <c r="M2" s="76"/>
      <c r="N2" s="76"/>
    </row>
    <row r="3" spans="1:24" ht="15.75" thickBot="1">
      <c r="A3" s="78" t="s">
        <v>740</v>
      </c>
      <c r="B3" s="77" t="s">
        <v>741</v>
      </c>
      <c r="C3" s="77"/>
      <c r="D3" s="77"/>
      <c r="E3" s="77"/>
      <c r="F3" s="77"/>
      <c r="G3" s="77"/>
      <c r="H3" s="77"/>
      <c r="I3" s="77"/>
      <c r="J3" s="79"/>
      <c r="L3" s="76" t="s">
        <v>48</v>
      </c>
      <c r="M3" s="76"/>
      <c r="N3" s="76"/>
    </row>
    <row r="5" spans="1:24">
      <c r="A5" s="81" t="s">
        <v>52</v>
      </c>
      <c r="B5" s="81" t="s">
        <v>53</v>
      </c>
      <c r="C5" s="81" t="s">
        <v>54</v>
      </c>
      <c r="D5" s="81" t="s">
        <v>55</v>
      </c>
      <c r="E5" s="81" t="s">
        <v>303</v>
      </c>
      <c r="F5" s="81" t="s">
        <v>304</v>
      </c>
      <c r="G5" s="81" t="s">
        <v>58</v>
      </c>
      <c r="H5" s="81" t="s">
        <v>59</v>
      </c>
      <c r="I5" s="80" t="s">
        <v>60</v>
      </c>
      <c r="J5" s="82" t="s">
        <v>51</v>
      </c>
      <c r="K5" s="85"/>
      <c r="L5" s="85"/>
      <c r="M5" s="85"/>
      <c r="N5" s="85"/>
      <c r="O5" s="85"/>
      <c r="P5" s="85"/>
      <c r="Q5" s="85"/>
      <c r="R5" s="85"/>
      <c r="S5" s="85"/>
      <c r="T5" s="85"/>
      <c r="U5" s="85"/>
      <c r="V5" s="85"/>
      <c r="W5" s="85"/>
      <c r="X5" s="85"/>
    </row>
    <row r="6" spans="1:24" ht="24">
      <c r="A6" s="81"/>
      <c r="B6" s="81"/>
      <c r="C6" s="81"/>
      <c r="D6" s="81"/>
      <c r="E6" s="81"/>
      <c r="F6" s="81"/>
      <c r="G6" s="81"/>
      <c r="H6" s="81"/>
      <c r="I6" s="81"/>
      <c r="J6" s="83" t="s">
        <v>61</v>
      </c>
      <c r="K6" s="83" t="s">
        <v>62</v>
      </c>
      <c r="L6" s="83" t="s">
        <v>63</v>
      </c>
      <c r="M6" s="83" t="s">
        <v>64</v>
      </c>
      <c r="N6" s="83" t="s">
        <v>65</v>
      </c>
      <c r="O6" s="83" t="s">
        <v>66</v>
      </c>
      <c r="P6" s="83" t="s">
        <v>67</v>
      </c>
      <c r="Q6" s="83" t="s">
        <v>68</v>
      </c>
      <c r="R6" s="83" t="s">
        <v>69</v>
      </c>
      <c r="S6" s="83" t="s">
        <v>70</v>
      </c>
      <c r="T6" s="83" t="s">
        <v>71</v>
      </c>
      <c r="U6" s="83" t="s">
        <v>72</v>
      </c>
      <c r="V6" s="83" t="s">
        <v>73</v>
      </c>
      <c r="W6" s="83" t="s">
        <v>74</v>
      </c>
      <c r="X6" s="84" t="s">
        <v>75</v>
      </c>
    </row>
    <row r="8" spans="1:24">
      <c r="A8" s="86" t="s">
        <v>742</v>
      </c>
      <c r="B8" s="87" t="s">
        <v>743</v>
      </c>
      <c r="C8" s="87" t="s">
        <v>744</v>
      </c>
      <c r="D8" s="87" t="s">
        <v>745</v>
      </c>
      <c r="E8" s="88">
        <v>10.85</v>
      </c>
      <c r="F8" s="88">
        <v>6.94</v>
      </c>
      <c r="G8" s="88">
        <v>7.62</v>
      </c>
      <c r="H8" s="88">
        <v>2.02</v>
      </c>
      <c r="I8" s="90" t="s">
        <v>80</v>
      </c>
      <c r="J8" s="103">
        <v>-5.4585342340104397</v>
      </c>
      <c r="K8" s="103">
        <v>10.2209302999616</v>
      </c>
      <c r="L8" s="103">
        <v>4.5232042276786997</v>
      </c>
      <c r="M8" s="103">
        <v>5.5057705583855396</v>
      </c>
      <c r="N8" s="103">
        <v>12.8113224300507</v>
      </c>
      <c r="O8" s="103">
        <v>6.3786491086236703</v>
      </c>
      <c r="P8" s="104">
        <v>8.3846292822344797</v>
      </c>
      <c r="Q8" s="104">
        <v>5.6365785805781803</v>
      </c>
      <c r="R8" s="104">
        <v>2.8174487365993</v>
      </c>
      <c r="S8" s="104">
        <v>3.8338778118771</v>
      </c>
      <c r="T8" s="103">
        <v>6.6209698741048797</v>
      </c>
      <c r="U8" s="103">
        <v>7.0546397070597502</v>
      </c>
      <c r="V8" s="104">
        <v>8.4587618290791209</v>
      </c>
      <c r="W8" s="104">
        <v>7.6594839021879899</v>
      </c>
      <c r="X8" s="103">
        <v>11.848199623157701</v>
      </c>
    </row>
    <row r="9" spans="1:24">
      <c r="A9" s="86" t="s">
        <v>746</v>
      </c>
      <c r="B9" s="87" t="s">
        <v>747</v>
      </c>
      <c r="C9" s="87" t="s">
        <v>748</v>
      </c>
      <c r="D9" s="87" t="s">
        <v>749</v>
      </c>
      <c r="E9" s="88">
        <v>16.71</v>
      </c>
      <c r="F9" s="88">
        <v>7.93</v>
      </c>
      <c r="G9" s="88">
        <v>7.41</v>
      </c>
      <c r="H9" s="88">
        <v>0.53</v>
      </c>
      <c r="I9" s="90" t="s">
        <v>750</v>
      </c>
      <c r="J9" s="104">
        <v>-21.403584451647401</v>
      </c>
      <c r="K9" s="104">
        <v>6.44808115996792</v>
      </c>
      <c r="L9" s="104">
        <v>3.2372880048739501</v>
      </c>
      <c r="M9" s="104">
        <v>4.1738518710800898</v>
      </c>
      <c r="N9" s="104">
        <v>11.2654948941661</v>
      </c>
      <c r="O9" s="104">
        <v>5.9586240772042496</v>
      </c>
      <c r="P9" s="103">
        <v>10.396794908173399</v>
      </c>
      <c r="Q9" s="103">
        <v>7.2932118642228296</v>
      </c>
      <c r="R9" s="103">
        <v>3.6248109551807199</v>
      </c>
      <c r="S9" s="103">
        <v>5.3637732214281799</v>
      </c>
      <c r="T9" s="104" t="s">
        <v>81</v>
      </c>
      <c r="U9" s="104" t="s">
        <v>81</v>
      </c>
      <c r="V9" s="103">
        <v>8.57287007786665</v>
      </c>
      <c r="W9" s="103">
        <v>9.4763105636516105</v>
      </c>
      <c r="X9" s="104">
        <v>11.731539520824599</v>
      </c>
    </row>
    <row r="11" spans="1:24">
      <c r="A11" s="108" t="s">
        <v>146</v>
      </c>
      <c r="B11" s="108"/>
      <c r="C11" s="108"/>
      <c r="D11" s="108"/>
      <c r="E11" s="108"/>
      <c r="F11" s="108"/>
      <c r="G11" s="108"/>
      <c r="H11" s="108"/>
      <c r="I11" s="108"/>
      <c r="J11" s="108"/>
      <c r="K11" s="108"/>
      <c r="L11" s="108"/>
      <c r="M11" s="108"/>
      <c r="N11" s="108"/>
      <c r="O11" s="108"/>
      <c r="P11" s="108"/>
      <c r="Q11" s="108"/>
      <c r="R11" s="108"/>
      <c r="S11" s="108"/>
      <c r="T11" s="108"/>
      <c r="U11" s="108"/>
      <c r="V11" s="108"/>
      <c r="W11" s="108"/>
      <c r="X11" s="108"/>
    </row>
    <row r="12" spans="1:24">
      <c r="A12" s="95"/>
      <c r="B12" s="95"/>
      <c r="C12" s="95"/>
      <c r="D12" s="95"/>
      <c r="E12" s="95"/>
      <c r="F12" s="95"/>
      <c r="G12" s="95"/>
      <c r="H12" s="98"/>
      <c r="I12" s="95"/>
      <c r="J12" s="98"/>
      <c r="K12" s="98"/>
      <c r="L12" s="98"/>
      <c r="M12" s="98"/>
      <c r="N12" s="98"/>
      <c r="O12" s="98"/>
      <c r="P12" s="98"/>
      <c r="Q12" s="98"/>
      <c r="R12" s="98"/>
      <c r="S12" s="98"/>
      <c r="T12" s="98"/>
      <c r="U12" s="98"/>
      <c r="V12" s="98"/>
      <c r="W12" s="98"/>
      <c r="X12" s="98"/>
    </row>
    <row r="13" spans="1:24">
      <c r="A13" s="99" t="s">
        <v>148</v>
      </c>
      <c r="B13" s="99"/>
      <c r="C13" s="99"/>
      <c r="D13" s="99"/>
      <c r="E13" s="99"/>
      <c r="F13" s="99"/>
      <c r="G13" s="99"/>
      <c r="H13" s="99"/>
      <c r="I13" s="99"/>
      <c r="J13" s="101">
        <f>MEDIAN(J$8:J$9)</f>
        <v>-13.43105934282892</v>
      </c>
      <c r="K13" s="101">
        <f>MEDIAN(K$8:K$9)</f>
        <v>8.3345057299647607</v>
      </c>
      <c r="L13" s="101">
        <f>MEDIAN(L$8:L$9)</f>
        <v>3.8802461162763251</v>
      </c>
      <c r="M13" s="101">
        <f>MEDIAN(M$8:M$9)</f>
        <v>4.8398112147328147</v>
      </c>
      <c r="N13" s="101">
        <f>MEDIAN(N$8:N$9)</f>
        <v>12.038408662108399</v>
      </c>
      <c r="O13" s="101">
        <f>MEDIAN(O$8:O$9)</f>
        <v>6.1686365929139599</v>
      </c>
      <c r="P13" s="101">
        <f>MEDIAN(P$8:P$9)</f>
        <v>9.3907120952039396</v>
      </c>
      <c r="Q13" s="101">
        <f>MEDIAN(Q$8:Q$9)</f>
        <v>6.4648952224005054</v>
      </c>
      <c r="R13" s="101">
        <f>MEDIAN(R$8:R$9)</f>
        <v>3.2211298458900099</v>
      </c>
      <c r="S13" s="101">
        <f>MEDIAN(S$8:S$9)</f>
        <v>4.5988255166526404</v>
      </c>
      <c r="T13" s="101">
        <f>MEDIAN(T$8:T$9)</f>
        <v>6.6209698741048797</v>
      </c>
      <c r="U13" s="101">
        <f>MEDIAN(U$8:U$9)</f>
        <v>7.0546397070597502</v>
      </c>
      <c r="V13" s="101">
        <f>MEDIAN(V$8:V$9)</f>
        <v>8.5158159534728846</v>
      </c>
      <c r="W13" s="101">
        <f>MEDIAN(W$8:W$9)</f>
        <v>8.5678972329198011</v>
      </c>
      <c r="X13" s="101">
        <f>MEDIAN(X$8:X$9)</f>
        <v>11.789869571991151</v>
      </c>
    </row>
    <row r="15" spans="1:24">
      <c r="A15" s="105" t="s">
        <v>149</v>
      </c>
      <c r="B15" s="105"/>
      <c r="C15" s="105"/>
      <c r="D15" s="105"/>
      <c r="E15" s="105"/>
      <c r="F15" s="105"/>
      <c r="G15" s="105"/>
      <c r="H15" s="105"/>
      <c r="I15" s="105"/>
      <c r="J15" s="105"/>
      <c r="K15" s="105"/>
      <c r="L15" s="105"/>
      <c r="M15" s="105"/>
      <c r="N15" s="105"/>
      <c r="O15" s="105"/>
      <c r="P15" s="105"/>
      <c r="Q15" s="105"/>
      <c r="R15" s="105"/>
      <c r="S15" s="105"/>
      <c r="T15" s="105"/>
      <c r="U15" s="105"/>
      <c r="V15" s="105"/>
      <c r="W15" s="105"/>
      <c r="X15" s="105"/>
    </row>
    <row r="16" spans="1:24">
      <c r="A16" s="106" t="s">
        <v>150</v>
      </c>
      <c r="B16" s="106"/>
      <c r="C16" s="106"/>
      <c r="D16" s="106"/>
      <c r="E16" s="106"/>
      <c r="F16" s="106"/>
      <c r="G16" s="106"/>
      <c r="H16" s="106"/>
      <c r="I16" s="106"/>
      <c r="J16" s="106"/>
      <c r="K16" s="106"/>
      <c r="L16" s="106"/>
      <c r="M16" s="106"/>
      <c r="N16" s="106"/>
      <c r="O16" s="106"/>
      <c r="P16" s="106"/>
      <c r="Q16" s="106"/>
      <c r="R16" s="106"/>
      <c r="S16" s="106"/>
      <c r="T16" s="106"/>
      <c r="U16" s="106"/>
      <c r="V16" s="106"/>
      <c r="W16" s="106"/>
      <c r="X16" s="106"/>
    </row>
    <row r="17" spans="1:24">
      <c r="A17" s="107" t="s">
        <v>151</v>
      </c>
      <c r="B17" s="107"/>
      <c r="C17" s="107"/>
      <c r="D17" s="107"/>
      <c r="E17" s="107"/>
      <c r="F17" s="107"/>
      <c r="G17" s="107"/>
      <c r="H17" s="107"/>
      <c r="I17" s="107"/>
      <c r="J17" s="107"/>
      <c r="K17" s="107"/>
      <c r="L17" s="107"/>
      <c r="M17" s="107"/>
      <c r="N17" s="107"/>
      <c r="O17" s="107"/>
      <c r="P17" s="107"/>
      <c r="Q17" s="107"/>
      <c r="R17" s="107"/>
      <c r="S17" s="107"/>
      <c r="T17" s="107"/>
      <c r="U17" s="107"/>
      <c r="V17" s="107"/>
      <c r="W17" s="107"/>
      <c r="X17" s="107"/>
    </row>
    <row r="18" spans="1:24">
      <c r="A18" s="107"/>
      <c r="B18" s="107"/>
      <c r="C18" s="107"/>
      <c r="D18" s="107"/>
      <c r="E18" s="107"/>
      <c r="F18" s="107"/>
      <c r="G18" s="107"/>
      <c r="H18" s="107"/>
      <c r="I18" s="107"/>
      <c r="J18" s="107"/>
      <c r="K18" s="107"/>
      <c r="L18" s="107"/>
      <c r="M18" s="107"/>
      <c r="N18" s="107"/>
      <c r="O18" s="107"/>
      <c r="P18" s="107"/>
      <c r="Q18" s="107"/>
      <c r="R18" s="107"/>
      <c r="S18" s="107"/>
      <c r="T18" s="107"/>
      <c r="U18" s="107"/>
      <c r="V18" s="107"/>
      <c r="W18" s="107"/>
      <c r="X18" s="107"/>
    </row>
    <row r="19" spans="1:24">
      <c r="A19" s="107"/>
      <c r="B19" s="107"/>
      <c r="C19" s="107"/>
      <c r="D19" s="107"/>
      <c r="E19" s="107"/>
      <c r="F19" s="107"/>
      <c r="G19" s="107"/>
      <c r="H19" s="107"/>
      <c r="I19" s="107"/>
      <c r="J19" s="107"/>
      <c r="K19" s="107"/>
      <c r="L19" s="107"/>
      <c r="M19" s="107"/>
      <c r="N19" s="107"/>
      <c r="O19" s="107"/>
      <c r="P19" s="107"/>
      <c r="Q19" s="107"/>
      <c r="R19" s="107"/>
      <c r="S19" s="107"/>
      <c r="T19" s="107"/>
      <c r="U19" s="107"/>
      <c r="V19" s="107"/>
      <c r="W19" s="107"/>
      <c r="X19" s="107"/>
    </row>
    <row r="20" spans="1:24">
      <c r="A20" s="107"/>
      <c r="B20" s="107"/>
      <c r="C20" s="107"/>
      <c r="D20" s="107"/>
      <c r="E20" s="107"/>
      <c r="F20" s="107"/>
      <c r="G20" s="107"/>
      <c r="H20" s="107"/>
      <c r="I20" s="107"/>
      <c r="J20" s="107"/>
      <c r="K20" s="107"/>
      <c r="L20" s="107"/>
      <c r="M20" s="107"/>
      <c r="N20" s="107"/>
      <c r="O20" s="107"/>
      <c r="P20" s="107"/>
      <c r="Q20" s="107"/>
      <c r="R20" s="107"/>
      <c r="S20" s="107"/>
      <c r="T20" s="107"/>
      <c r="U20" s="107"/>
      <c r="V20" s="107"/>
      <c r="W20" s="107"/>
      <c r="X20" s="107"/>
    </row>
  </sheetData>
  <mergeCells count="18">
    <mergeCell ref="A16:X16"/>
    <mergeCell ref="A17:X20"/>
    <mergeCell ref="F5:F6"/>
    <mergeCell ref="G5:G6"/>
    <mergeCell ref="H5:H6"/>
    <mergeCell ref="I5:I6"/>
    <mergeCell ref="A11:X11"/>
    <mergeCell ref="A15:X15"/>
    <mergeCell ref="L1:N1"/>
    <mergeCell ref="L2:N2"/>
    <mergeCell ref="L3:N3"/>
    <mergeCell ref="B3:J3"/>
    <mergeCell ref="J5:X5"/>
    <mergeCell ref="A5:A6"/>
    <mergeCell ref="B5:B6"/>
    <mergeCell ref="C5:C6"/>
    <mergeCell ref="D5:D6"/>
    <mergeCell ref="E5:E6"/>
  </mergeCells>
  <hyperlinks>
    <hyperlink ref="A1" location="'Home'!A1" tooltip="D:\ACEMFV2\AceCustomTemplates - #'Home'!A1" display="'Home'!A1"/>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5"/>
  <cols>
    <col min="1" max="1" width="44.85546875" customWidth="1"/>
    <col min="2" max="2" width="17.7109375" customWidth="1"/>
    <col min="3" max="3" width="16.85546875" customWidth="1"/>
    <col min="4" max="8" width="21.7109375" customWidth="1"/>
    <col min="9" max="9" width="35.7109375" customWidth="1"/>
    <col min="10" max="13" width="21.7109375" customWidth="1"/>
    <col min="14" max="17" width="9.140625" customWidth="1"/>
  </cols>
  <sheetData>
    <row r="1" spans="1:24" ht="36" customHeight="1">
      <c r="A1" s="74" t="s">
        <v>45</v>
      </c>
      <c r="L1" s="75" t="s">
        <v>46</v>
      </c>
      <c r="M1" s="75"/>
      <c r="N1" s="75"/>
    </row>
    <row r="2" spans="1:24" ht="15.75" thickBot="1">
      <c r="L2" s="76" t="s">
        <v>47</v>
      </c>
      <c r="M2" s="76"/>
      <c r="N2" s="76"/>
    </row>
    <row r="3" spans="1:24" ht="15.75" thickBot="1">
      <c r="A3" s="78" t="s">
        <v>751</v>
      </c>
      <c r="B3" s="77" t="s">
        <v>752</v>
      </c>
      <c r="C3" s="77"/>
      <c r="D3" s="77"/>
      <c r="E3" s="77"/>
      <c r="F3" s="77"/>
      <c r="G3" s="77"/>
      <c r="H3" s="77"/>
      <c r="I3" s="77"/>
      <c r="J3" s="79"/>
      <c r="L3" s="76" t="s">
        <v>48</v>
      </c>
      <c r="M3" s="76"/>
      <c r="N3" s="76"/>
    </row>
    <row r="5" spans="1:24">
      <c r="A5" s="81" t="s">
        <v>52</v>
      </c>
      <c r="B5" s="81" t="s">
        <v>53</v>
      </c>
      <c r="C5" s="81" t="s">
        <v>54</v>
      </c>
      <c r="D5" s="81" t="s">
        <v>55</v>
      </c>
      <c r="E5" s="81" t="s">
        <v>303</v>
      </c>
      <c r="F5" s="81" t="s">
        <v>304</v>
      </c>
      <c r="G5" s="81" t="s">
        <v>58</v>
      </c>
      <c r="H5" s="81" t="s">
        <v>59</v>
      </c>
      <c r="I5" s="80" t="s">
        <v>60</v>
      </c>
      <c r="J5" s="82" t="s">
        <v>51</v>
      </c>
      <c r="K5" s="85"/>
      <c r="L5" s="85"/>
      <c r="M5" s="85"/>
      <c r="N5" s="85"/>
      <c r="O5" s="85"/>
      <c r="P5" s="85"/>
      <c r="Q5" s="85"/>
      <c r="R5" s="85"/>
      <c r="S5" s="85"/>
      <c r="T5" s="85"/>
      <c r="U5" s="85"/>
      <c r="V5" s="85"/>
      <c r="W5" s="85"/>
      <c r="X5" s="85"/>
    </row>
    <row r="6" spans="1:24" ht="24">
      <c r="A6" s="81"/>
      <c r="B6" s="81"/>
      <c r="C6" s="81"/>
      <c r="D6" s="81"/>
      <c r="E6" s="81"/>
      <c r="F6" s="81"/>
      <c r="G6" s="81"/>
      <c r="H6" s="81"/>
      <c r="I6" s="81"/>
      <c r="J6" s="83" t="s">
        <v>61</v>
      </c>
      <c r="K6" s="83" t="s">
        <v>62</v>
      </c>
      <c r="L6" s="83" t="s">
        <v>63</v>
      </c>
      <c r="M6" s="83" t="s">
        <v>64</v>
      </c>
      <c r="N6" s="83" t="s">
        <v>65</v>
      </c>
      <c r="O6" s="83" t="s">
        <v>66</v>
      </c>
      <c r="P6" s="83" t="s">
        <v>67</v>
      </c>
      <c r="Q6" s="83" t="s">
        <v>68</v>
      </c>
      <c r="R6" s="83" t="s">
        <v>69</v>
      </c>
      <c r="S6" s="83" t="s">
        <v>70</v>
      </c>
      <c r="T6" s="83" t="s">
        <v>71</v>
      </c>
      <c r="U6" s="83" t="s">
        <v>72</v>
      </c>
      <c r="V6" s="83" t="s">
        <v>73</v>
      </c>
      <c r="W6" s="83" t="s">
        <v>74</v>
      </c>
      <c r="X6" s="84" t="s">
        <v>75</v>
      </c>
    </row>
    <row r="8" spans="1:24">
      <c r="A8" s="86" t="s">
        <v>753</v>
      </c>
      <c r="B8" s="87" t="s">
        <v>754</v>
      </c>
      <c r="C8" s="87" t="s">
        <v>755</v>
      </c>
      <c r="D8" s="87" t="s">
        <v>756</v>
      </c>
      <c r="E8" s="88">
        <v>3.99</v>
      </c>
      <c r="F8" s="88">
        <v>3.04</v>
      </c>
      <c r="G8" s="88">
        <v>7.9</v>
      </c>
      <c r="H8" s="88">
        <v>1.19</v>
      </c>
      <c r="I8" s="90" t="s">
        <v>757</v>
      </c>
      <c r="J8" s="102">
        <v>7.4032899517036999</v>
      </c>
      <c r="K8" s="92">
        <v>6.7377727295705796</v>
      </c>
      <c r="L8" s="102">
        <v>6.5668066557349798</v>
      </c>
      <c r="M8" s="102">
        <v>13.2848300739618</v>
      </c>
      <c r="N8" s="102">
        <v>12.7310337067956</v>
      </c>
      <c r="O8" s="103">
        <v>7.9350871866810602</v>
      </c>
      <c r="P8" s="102">
        <v>7.7226318119305297</v>
      </c>
      <c r="Q8" s="103">
        <v>8.4157093240716101</v>
      </c>
      <c r="R8" s="103">
        <v>6.03733881171447</v>
      </c>
      <c r="S8" s="103">
        <v>6.98887660605501</v>
      </c>
      <c r="T8" s="92">
        <v>5.4811271394693799</v>
      </c>
      <c r="U8" s="92">
        <v>6.85707763787196</v>
      </c>
      <c r="V8" s="102">
        <v>7.59778199032937</v>
      </c>
      <c r="W8" s="102">
        <v>7.7757355399691601</v>
      </c>
      <c r="X8" s="102">
        <v>13.462270772431699</v>
      </c>
    </row>
    <row r="9" spans="1:24">
      <c r="A9" s="86" t="s">
        <v>758</v>
      </c>
      <c r="B9" s="87" t="s">
        <v>759</v>
      </c>
      <c r="C9" s="87" t="s">
        <v>760</v>
      </c>
      <c r="D9" s="87" t="s">
        <v>761</v>
      </c>
      <c r="E9" s="88">
        <v>6.63</v>
      </c>
      <c r="F9" s="88">
        <v>4.8600000000000003</v>
      </c>
      <c r="G9" s="88">
        <v>7.59</v>
      </c>
      <c r="H9" s="88">
        <v>0.66</v>
      </c>
      <c r="I9" s="90" t="s">
        <v>80</v>
      </c>
      <c r="J9" s="103">
        <v>16.210992985839098</v>
      </c>
      <c r="K9" s="102">
        <v>9.8208288767547298</v>
      </c>
      <c r="L9" s="102">
        <v>6.4937665218774496</v>
      </c>
      <c r="M9" s="103">
        <v>17.6255475313273</v>
      </c>
      <c r="N9" s="103">
        <v>16.2397217417994</v>
      </c>
      <c r="O9" s="102">
        <v>7.5202617254579698</v>
      </c>
      <c r="P9" s="103">
        <v>8.4909004568164708</v>
      </c>
      <c r="Q9" s="102">
        <v>5.5009135136731704</v>
      </c>
      <c r="R9" s="102">
        <v>4.0690107536227398</v>
      </c>
      <c r="S9" s="103">
        <v>5.7265412794666997</v>
      </c>
      <c r="T9" s="103">
        <v>7.3022718957377801</v>
      </c>
      <c r="U9" s="103">
        <v>7.5378034572727302</v>
      </c>
      <c r="V9" s="103">
        <v>7.9454879262556704</v>
      </c>
      <c r="W9" s="102">
        <v>7.5228461653728802</v>
      </c>
      <c r="X9" s="103">
        <v>15.4824287319384</v>
      </c>
    </row>
    <row r="10" spans="1:24">
      <c r="A10" s="86" t="s">
        <v>762</v>
      </c>
      <c r="B10" s="87" t="s">
        <v>763</v>
      </c>
      <c r="C10" s="87" t="s">
        <v>764</v>
      </c>
      <c r="D10" s="87" t="s">
        <v>765</v>
      </c>
      <c r="E10" s="88">
        <v>5.73</v>
      </c>
      <c r="F10" s="88">
        <v>4.51</v>
      </c>
      <c r="G10" s="88">
        <v>7.35</v>
      </c>
      <c r="H10" s="88">
        <v>1.62</v>
      </c>
      <c r="I10" s="90" t="s">
        <v>80</v>
      </c>
      <c r="J10" s="92">
        <v>3.6626297577898601</v>
      </c>
      <c r="K10" s="92">
        <v>6.4262640676447704</v>
      </c>
      <c r="L10" s="92">
        <v>2.79780902993752</v>
      </c>
      <c r="M10" s="102">
        <v>12.762827272199001</v>
      </c>
      <c r="N10" s="102">
        <v>14.4174385543424</v>
      </c>
      <c r="O10" s="103">
        <v>8.0115215593111593</v>
      </c>
      <c r="P10" s="103">
        <v>8.7385255296982898</v>
      </c>
      <c r="Q10" s="92">
        <v>3.9971934369602602</v>
      </c>
      <c r="R10" s="92">
        <v>3.4035948300800798</v>
      </c>
      <c r="S10" s="92">
        <v>4.6423773365756196</v>
      </c>
      <c r="T10" s="103">
        <v>7.0345484976927199</v>
      </c>
      <c r="U10" s="102">
        <v>7.3162561250764497</v>
      </c>
      <c r="V10" s="102">
        <v>7.6549986895182398</v>
      </c>
      <c r="W10" s="103">
        <v>8.9861921609775308</v>
      </c>
      <c r="X10" s="102">
        <v>14.3837376913479</v>
      </c>
    </row>
    <row r="11" spans="1:24">
      <c r="A11" s="86" t="s">
        <v>766</v>
      </c>
      <c r="B11" s="87" t="s">
        <v>767</v>
      </c>
      <c r="C11" s="87" t="s">
        <v>768</v>
      </c>
      <c r="D11" s="87" t="s">
        <v>769</v>
      </c>
      <c r="E11" s="88">
        <v>4.87</v>
      </c>
      <c r="F11" s="88">
        <v>3.51</v>
      </c>
      <c r="G11" s="88">
        <v>7.36</v>
      </c>
      <c r="H11" s="88">
        <v>1.69</v>
      </c>
      <c r="I11" s="90" t="s">
        <v>80</v>
      </c>
      <c r="J11" s="103">
        <v>28.4242341687082</v>
      </c>
      <c r="K11" s="103">
        <v>10.3755334720768</v>
      </c>
      <c r="L11" s="103">
        <v>7.8857619045166301</v>
      </c>
      <c r="M11" s="102">
        <v>14.2111464123502</v>
      </c>
      <c r="N11" s="102">
        <v>14.142422997117899</v>
      </c>
      <c r="O11" s="103">
        <v>7.69964948396649</v>
      </c>
      <c r="P11" s="102">
        <v>8.1030405784325499</v>
      </c>
      <c r="Q11" s="102">
        <v>6.1908047418930003</v>
      </c>
      <c r="R11" s="102">
        <v>4.0316385082095598</v>
      </c>
      <c r="S11" s="92">
        <v>4.2591357311419804</v>
      </c>
      <c r="T11" s="92">
        <v>5.6518637607204001</v>
      </c>
      <c r="U11" s="92">
        <v>6.92619562567522</v>
      </c>
      <c r="V11" s="102">
        <v>7.5904884979731699</v>
      </c>
      <c r="W11" s="103">
        <v>8.2871132794534006</v>
      </c>
      <c r="X11" s="102">
        <v>13.813730415119799</v>
      </c>
    </row>
    <row r="12" spans="1:24">
      <c r="A12" s="86" t="s">
        <v>770</v>
      </c>
      <c r="B12" s="87" t="s">
        <v>771</v>
      </c>
      <c r="C12" s="87" t="s">
        <v>772</v>
      </c>
      <c r="D12" s="87" t="s">
        <v>773</v>
      </c>
      <c r="E12" s="88">
        <v>4.2</v>
      </c>
      <c r="F12" s="88">
        <v>3.07</v>
      </c>
      <c r="G12" s="88">
        <v>7.25</v>
      </c>
      <c r="H12" s="88">
        <v>1.75</v>
      </c>
      <c r="I12" s="90" t="s">
        <v>774</v>
      </c>
      <c r="J12" s="92">
        <v>-3.43940791927866</v>
      </c>
      <c r="K12" s="92">
        <v>5.6186362516831299</v>
      </c>
      <c r="L12" s="92">
        <v>3.0525006538858501</v>
      </c>
      <c r="M12" s="92">
        <v>9.4112149795780091</v>
      </c>
      <c r="N12" s="92">
        <v>10.5270207125361</v>
      </c>
      <c r="O12" s="92">
        <v>6.3564926890030797</v>
      </c>
      <c r="P12" s="102">
        <v>7.5901556224233904</v>
      </c>
      <c r="Q12" s="92">
        <v>4.8827296501451602</v>
      </c>
      <c r="R12" s="92">
        <v>3.2810834708744401</v>
      </c>
      <c r="S12" s="92">
        <v>4.1528551822496604</v>
      </c>
      <c r="T12" s="92">
        <v>5.6378914748996998</v>
      </c>
      <c r="U12" s="92">
        <v>6.8437617845994696</v>
      </c>
      <c r="V12" s="92">
        <v>6.9572027981548397</v>
      </c>
      <c r="W12" s="92">
        <v>7.1651153393956903</v>
      </c>
      <c r="X12" s="92">
        <v>10.7181110504744</v>
      </c>
    </row>
    <row r="13" spans="1:24">
      <c r="A13" s="86" t="s">
        <v>775</v>
      </c>
      <c r="B13" s="87" t="s">
        <v>776</v>
      </c>
      <c r="C13" s="87" t="s">
        <v>777</v>
      </c>
      <c r="D13" s="87" t="s">
        <v>778</v>
      </c>
      <c r="E13" s="88">
        <v>8.4700000000000006</v>
      </c>
      <c r="F13" s="88">
        <v>5.67</v>
      </c>
      <c r="G13" s="88">
        <v>7.71</v>
      </c>
      <c r="H13" s="88">
        <v>1.03</v>
      </c>
      <c r="I13" s="90" t="s">
        <v>570</v>
      </c>
      <c r="J13" s="103">
        <v>36.612438918683601</v>
      </c>
      <c r="K13" s="103">
        <v>14.619018734529201</v>
      </c>
      <c r="L13" s="103">
        <v>12.3323948702877</v>
      </c>
      <c r="M13" s="103">
        <v>21.104535584095601</v>
      </c>
      <c r="N13" s="103">
        <v>17.246653148805201</v>
      </c>
      <c r="O13" s="103">
        <v>8.8745772793346607</v>
      </c>
      <c r="P13" s="92">
        <v>7.2853463827870204</v>
      </c>
      <c r="Q13" s="92">
        <v>4.2880533301277204</v>
      </c>
      <c r="R13" s="92">
        <v>3.7136872937862102</v>
      </c>
      <c r="S13" s="92">
        <v>4.6789634183424198</v>
      </c>
      <c r="T13" s="102">
        <v>6.9406727739922802</v>
      </c>
      <c r="U13" s="103">
        <v>7.3511797403472503</v>
      </c>
      <c r="V13" s="92">
        <v>6.6831274821827398</v>
      </c>
      <c r="W13" s="103">
        <v>8.23915833744074</v>
      </c>
      <c r="X13" s="103">
        <v>19.567306073696599</v>
      </c>
    </row>
    <row r="14" spans="1:24">
      <c r="A14" s="86" t="s">
        <v>779</v>
      </c>
      <c r="B14" s="87" t="s">
        <v>780</v>
      </c>
      <c r="C14" s="87" t="s">
        <v>781</v>
      </c>
      <c r="D14" s="87" t="s">
        <v>782</v>
      </c>
      <c r="E14" s="88">
        <v>0.48</v>
      </c>
      <c r="F14" s="88">
        <v>0.48</v>
      </c>
      <c r="G14" s="88">
        <v>7.37</v>
      </c>
      <c r="H14" s="88">
        <v>0.99</v>
      </c>
      <c r="I14" s="90" t="s">
        <v>80</v>
      </c>
      <c r="J14" s="92">
        <v>4.1628649635028196</v>
      </c>
      <c r="K14" s="92">
        <v>6.1010412334981599</v>
      </c>
      <c r="L14" s="102">
        <v>6.6342759271562999</v>
      </c>
      <c r="M14" s="92">
        <v>8.1591047309323699</v>
      </c>
      <c r="N14" s="92">
        <v>8.6486532877943407</v>
      </c>
      <c r="O14" s="92">
        <v>6.8888557531275199</v>
      </c>
      <c r="P14" s="92">
        <v>6.4833723308011004</v>
      </c>
      <c r="Q14" s="92">
        <v>4.5600109017817703</v>
      </c>
      <c r="R14" s="92">
        <v>3.7546554151636902</v>
      </c>
      <c r="S14" s="92">
        <v>3.7235392482102498</v>
      </c>
      <c r="T14" s="102">
        <v>6.5665619476100296</v>
      </c>
      <c r="U14" s="92">
        <v>6.47639158766167</v>
      </c>
      <c r="V14" s="92">
        <v>6.2489247712373297</v>
      </c>
      <c r="W14" s="92">
        <v>6.5501219715250203</v>
      </c>
      <c r="X14" s="92">
        <v>7.6746270616125001</v>
      </c>
    </row>
    <row r="15" spans="1:24">
      <c r="A15" s="86" t="s">
        <v>783</v>
      </c>
      <c r="B15" s="87" t="s">
        <v>784</v>
      </c>
      <c r="C15" s="87" t="s">
        <v>81</v>
      </c>
      <c r="D15" s="87" t="s">
        <v>785</v>
      </c>
      <c r="E15" s="88">
        <v>0.01</v>
      </c>
      <c r="F15" s="88">
        <v>0.01</v>
      </c>
      <c r="G15" s="88">
        <v>4.96</v>
      </c>
      <c r="H15" s="88">
        <v>0.04</v>
      </c>
      <c r="I15" s="90" t="s">
        <v>80</v>
      </c>
      <c r="J15" s="92" t="s">
        <v>81</v>
      </c>
      <c r="K15" s="92" t="s">
        <v>81</v>
      </c>
      <c r="L15" s="92" t="s">
        <v>81</v>
      </c>
      <c r="M15" s="92" t="s">
        <v>81</v>
      </c>
      <c r="N15" s="92" t="s">
        <v>81</v>
      </c>
      <c r="O15" s="92" t="s">
        <v>81</v>
      </c>
      <c r="P15" s="92" t="s">
        <v>81</v>
      </c>
      <c r="Q15" s="92" t="s">
        <v>81</v>
      </c>
      <c r="R15" s="92" t="s">
        <v>81</v>
      </c>
      <c r="S15" s="92" t="s">
        <v>81</v>
      </c>
      <c r="T15" s="92" t="s">
        <v>81</v>
      </c>
      <c r="U15" s="92" t="s">
        <v>81</v>
      </c>
      <c r="V15" s="103">
        <v>9.2427789238749494</v>
      </c>
      <c r="W15" s="92" t="s">
        <v>81</v>
      </c>
      <c r="X15" s="92">
        <v>0</v>
      </c>
    </row>
    <row r="16" spans="1:24">
      <c r="A16" s="86" t="s">
        <v>786</v>
      </c>
      <c r="B16" s="87" t="s">
        <v>787</v>
      </c>
      <c r="C16" s="87" t="s">
        <v>788</v>
      </c>
      <c r="D16" s="87" t="s">
        <v>789</v>
      </c>
      <c r="E16" s="88">
        <v>7.02</v>
      </c>
      <c r="F16" s="88">
        <v>3.36</v>
      </c>
      <c r="G16" s="88">
        <v>7.55</v>
      </c>
      <c r="H16" s="88">
        <v>1.72</v>
      </c>
      <c r="I16" s="90" t="s">
        <v>80</v>
      </c>
      <c r="J16" s="92">
        <v>2.0626347053600602</v>
      </c>
      <c r="K16" s="102">
        <v>7.7242527831218499</v>
      </c>
      <c r="L16" s="102">
        <v>7.0398692823965296</v>
      </c>
      <c r="M16" s="92">
        <v>11.486741933203101</v>
      </c>
      <c r="N16" s="92">
        <v>11.8480574896981</v>
      </c>
      <c r="O16" s="102">
        <v>7.2248214985266896</v>
      </c>
      <c r="P16" s="92">
        <v>7.0443464751495704</v>
      </c>
      <c r="Q16" s="102">
        <v>4.8911133196136696</v>
      </c>
      <c r="R16" s="103">
        <v>5.8610043841670301</v>
      </c>
      <c r="S16" s="103">
        <v>6.1899825923812202</v>
      </c>
      <c r="T16" s="92">
        <v>5.4026273257903101</v>
      </c>
      <c r="U16" s="92">
        <v>6.6629900121018402</v>
      </c>
      <c r="V16" s="103">
        <v>8.1208166228915708</v>
      </c>
      <c r="W16" s="92">
        <v>7.3966697890956299</v>
      </c>
      <c r="X16" s="92">
        <v>12.3095865989169</v>
      </c>
    </row>
    <row r="17" spans="1:24">
      <c r="A17" s="86" t="s">
        <v>790</v>
      </c>
      <c r="B17" s="87" t="s">
        <v>791</v>
      </c>
      <c r="C17" s="87" t="s">
        <v>792</v>
      </c>
      <c r="D17" s="87" t="s">
        <v>793</v>
      </c>
      <c r="E17" s="88">
        <v>4.75</v>
      </c>
      <c r="F17" s="88">
        <v>3.59</v>
      </c>
      <c r="G17" s="88">
        <v>7.58</v>
      </c>
      <c r="H17" s="88">
        <v>0.76</v>
      </c>
      <c r="I17" s="90" t="s">
        <v>794</v>
      </c>
      <c r="J17" s="102">
        <v>9.4670518662755008</v>
      </c>
      <c r="K17" s="92">
        <v>6.2433277159684701</v>
      </c>
      <c r="L17" s="92">
        <v>5.2472056832755598</v>
      </c>
      <c r="M17" s="92">
        <v>11.826951756181399</v>
      </c>
      <c r="N17" s="102">
        <v>12.765104589115699</v>
      </c>
      <c r="O17" s="102">
        <v>7.4403887342888702</v>
      </c>
      <c r="P17" s="92">
        <v>6.6156707229210303</v>
      </c>
      <c r="Q17" s="102">
        <v>5.0296019139638002</v>
      </c>
      <c r="R17" s="92">
        <v>3.75661406321783</v>
      </c>
      <c r="S17" s="92">
        <v>4.4902129330388201</v>
      </c>
      <c r="T17" s="92">
        <v>6.2253283322277797</v>
      </c>
      <c r="U17" s="102">
        <v>7.2321386251231301</v>
      </c>
      <c r="V17" s="92">
        <v>5.6757033740654403</v>
      </c>
      <c r="W17" s="102">
        <v>7.6847323176869899</v>
      </c>
      <c r="X17" s="92">
        <v>13.171530189526299</v>
      </c>
    </row>
    <row r="18" spans="1:24">
      <c r="A18" s="86" t="s">
        <v>795</v>
      </c>
      <c r="B18" s="87" t="s">
        <v>796</v>
      </c>
      <c r="C18" s="87" t="s">
        <v>797</v>
      </c>
      <c r="D18" s="87" t="s">
        <v>798</v>
      </c>
      <c r="E18" s="88">
        <v>4.75</v>
      </c>
      <c r="F18" s="88">
        <v>1.88</v>
      </c>
      <c r="G18" s="88">
        <v>8.11</v>
      </c>
      <c r="H18" s="88">
        <v>1.31</v>
      </c>
      <c r="I18" s="90" t="s">
        <v>799</v>
      </c>
      <c r="J18" s="102">
        <v>8.7049283881864792</v>
      </c>
      <c r="K18" s="102">
        <v>8.7349783111178194</v>
      </c>
      <c r="L18" s="103">
        <v>7.4871242666724198</v>
      </c>
      <c r="M18" s="92">
        <v>10.8733232477444</v>
      </c>
      <c r="N18" s="92">
        <v>10.774018605124301</v>
      </c>
      <c r="O18" s="102">
        <v>7.6406374301449604</v>
      </c>
      <c r="P18" s="102">
        <v>7.5534685212945396</v>
      </c>
      <c r="Q18" s="103">
        <v>6.7050361691008504</v>
      </c>
      <c r="R18" s="103">
        <v>5.1985961827445202</v>
      </c>
      <c r="S18" s="103">
        <v>6.6503856751295203</v>
      </c>
      <c r="T18" s="103">
        <v>7.4589589218395602</v>
      </c>
      <c r="U18" s="103">
        <v>9.2154607065372502</v>
      </c>
      <c r="V18" s="103">
        <v>8.9220924475597894</v>
      </c>
      <c r="W18" s="102">
        <v>7.5716929905979198</v>
      </c>
      <c r="X18" s="92">
        <v>10.499255807878599</v>
      </c>
    </row>
    <row r="19" spans="1:24">
      <c r="A19" s="86" t="s">
        <v>800</v>
      </c>
      <c r="B19" s="87" t="s">
        <v>801</v>
      </c>
      <c r="C19" s="87" t="s">
        <v>802</v>
      </c>
      <c r="D19" s="87" t="s">
        <v>803</v>
      </c>
      <c r="E19" s="88">
        <v>9.1022999999999996</v>
      </c>
      <c r="F19" s="88" t="s">
        <v>81</v>
      </c>
      <c r="G19" s="88">
        <v>7.7382</v>
      </c>
      <c r="H19" s="88">
        <v>0.52</v>
      </c>
      <c r="I19" s="90" t="s">
        <v>80</v>
      </c>
      <c r="J19" s="102">
        <v>10.129311495001099</v>
      </c>
      <c r="K19" s="103">
        <v>12.391204396732499</v>
      </c>
      <c r="L19" s="103">
        <v>8.8338993299649999</v>
      </c>
      <c r="M19" s="103">
        <v>15.236549165120399</v>
      </c>
      <c r="N19" s="103">
        <v>15.7107480947873</v>
      </c>
      <c r="O19" s="92">
        <v>6.5343744672802204</v>
      </c>
      <c r="P19" s="92">
        <v>6.6266188037741198</v>
      </c>
      <c r="Q19" s="92">
        <v>4.6253551631936496</v>
      </c>
      <c r="R19" s="103">
        <v>5.3493488213304703</v>
      </c>
      <c r="S19" s="102">
        <v>5.65494272193743</v>
      </c>
      <c r="T19" s="92">
        <v>6.1049393056905998</v>
      </c>
      <c r="U19" s="92" t="s">
        <v>81</v>
      </c>
      <c r="V19" s="92">
        <v>6.6032918405166496</v>
      </c>
      <c r="W19" s="92">
        <v>6.6270099819476398</v>
      </c>
      <c r="X19" s="103">
        <v>16.0504569543249</v>
      </c>
    </row>
    <row r="20" spans="1:24">
      <c r="A20" s="86" t="s">
        <v>804</v>
      </c>
      <c r="B20" s="87" t="s">
        <v>805</v>
      </c>
      <c r="C20" s="87" t="s">
        <v>806</v>
      </c>
      <c r="D20" s="87" t="s">
        <v>807</v>
      </c>
      <c r="E20" s="88">
        <v>2.89</v>
      </c>
      <c r="F20" s="88">
        <v>2.2200000000000002</v>
      </c>
      <c r="G20" s="88">
        <v>7.7</v>
      </c>
      <c r="H20" s="88">
        <v>0.76</v>
      </c>
      <c r="I20" s="90" t="s">
        <v>80</v>
      </c>
      <c r="J20" s="92">
        <v>3.9501203546160601</v>
      </c>
      <c r="K20" s="92">
        <v>5.6219310160812501</v>
      </c>
      <c r="L20" s="92">
        <v>5.6851966134440204</v>
      </c>
      <c r="M20" s="92">
        <v>6.3468735908321099</v>
      </c>
      <c r="N20" s="92">
        <v>8.1409868767229501</v>
      </c>
      <c r="O20" s="92">
        <v>6.6353806533624597</v>
      </c>
      <c r="P20" s="92">
        <v>7.0920599425732798</v>
      </c>
      <c r="Q20" s="92">
        <v>4.67649433362278</v>
      </c>
      <c r="R20" s="92">
        <v>4.0039076329727399</v>
      </c>
      <c r="S20" s="92">
        <v>4.6316401484609599</v>
      </c>
      <c r="T20" s="92" t="s">
        <v>81</v>
      </c>
      <c r="U20" s="92" t="s">
        <v>81</v>
      </c>
      <c r="V20" s="92">
        <v>5.8549033662829997</v>
      </c>
      <c r="W20" s="92">
        <v>6.9190297701330703</v>
      </c>
      <c r="X20" s="92">
        <v>6.6756814187024496</v>
      </c>
    </row>
    <row r="21" spans="1:24">
      <c r="A21" s="86" t="s">
        <v>808</v>
      </c>
      <c r="B21" s="87" t="s">
        <v>809</v>
      </c>
      <c r="C21" s="87" t="s">
        <v>810</v>
      </c>
      <c r="D21" s="87" t="s">
        <v>811</v>
      </c>
      <c r="E21" s="88">
        <v>4.8278999999999996</v>
      </c>
      <c r="F21" s="88">
        <v>3.6861999999999999</v>
      </c>
      <c r="G21" s="88">
        <v>7.31</v>
      </c>
      <c r="H21" s="88">
        <v>0.98</v>
      </c>
      <c r="I21" s="90" t="s">
        <v>80</v>
      </c>
      <c r="J21" s="92">
        <v>-2.2746522161579099</v>
      </c>
      <c r="K21" s="92">
        <v>7.2638773075274399</v>
      </c>
      <c r="L21" s="92">
        <v>3.1777842208595501</v>
      </c>
      <c r="M21" s="102">
        <v>13.138558766909499</v>
      </c>
      <c r="N21" s="92">
        <v>12.135471125126401</v>
      </c>
      <c r="O21" s="92">
        <v>6.9602005771298199</v>
      </c>
      <c r="P21" s="92">
        <v>7.29458073120915</v>
      </c>
      <c r="Q21" s="102">
        <v>5.4212981489998304</v>
      </c>
      <c r="R21" s="102">
        <v>4.3863527346704103</v>
      </c>
      <c r="S21" s="102">
        <v>5.0280115243601404</v>
      </c>
      <c r="T21" s="92">
        <v>5.5608630652703104</v>
      </c>
      <c r="U21" s="92">
        <v>6.9529034494348902</v>
      </c>
      <c r="V21" s="92">
        <v>6.5671331089650202</v>
      </c>
      <c r="W21" s="92">
        <v>7.3836668233088796</v>
      </c>
      <c r="X21" s="102">
        <v>13.939658165661999</v>
      </c>
    </row>
    <row r="22" spans="1:24">
      <c r="A22" s="86" t="s">
        <v>812</v>
      </c>
      <c r="B22" s="87" t="s">
        <v>813</v>
      </c>
      <c r="C22" s="87" t="s">
        <v>814</v>
      </c>
      <c r="D22" s="87" t="s">
        <v>815</v>
      </c>
      <c r="E22" s="88">
        <v>7.06</v>
      </c>
      <c r="F22" s="88">
        <v>3.06</v>
      </c>
      <c r="G22" s="88">
        <v>7.9</v>
      </c>
      <c r="H22" s="88">
        <v>1.29</v>
      </c>
      <c r="I22" s="90" t="s">
        <v>80</v>
      </c>
      <c r="J22" s="92">
        <v>6.3836349991692698</v>
      </c>
      <c r="K22" s="102">
        <v>7.7074572447547496</v>
      </c>
      <c r="L22" s="102">
        <v>6.8058396059386004</v>
      </c>
      <c r="M22" s="102">
        <v>14.3438280654164</v>
      </c>
      <c r="N22" s="102">
        <v>13.4578122333553</v>
      </c>
      <c r="O22" s="92">
        <v>5.7617985579291897</v>
      </c>
      <c r="P22" s="92">
        <v>6.7993144136160399</v>
      </c>
      <c r="Q22" s="92">
        <v>4.2031645485747697</v>
      </c>
      <c r="R22" s="102">
        <v>4.0473452993746104</v>
      </c>
      <c r="S22" s="102">
        <v>5.5552884013305697</v>
      </c>
      <c r="T22" s="103">
        <v>7.1519072639540502</v>
      </c>
      <c r="U22" s="103">
        <v>7.9801260356266104</v>
      </c>
      <c r="V22" s="103">
        <v>7.99164772025454</v>
      </c>
      <c r="W22" s="92">
        <v>5.8498303774637703</v>
      </c>
      <c r="X22" s="102">
        <v>13.3271473429448</v>
      </c>
    </row>
    <row r="23" spans="1:24">
      <c r="A23" s="86" t="s">
        <v>816</v>
      </c>
      <c r="B23" s="87" t="s">
        <v>817</v>
      </c>
      <c r="C23" s="87" t="s">
        <v>818</v>
      </c>
      <c r="D23" s="87" t="s">
        <v>819</v>
      </c>
      <c r="E23" s="88">
        <v>3.67</v>
      </c>
      <c r="F23" s="88">
        <v>3.03</v>
      </c>
      <c r="G23" s="88">
        <v>7.47</v>
      </c>
      <c r="H23" s="88">
        <v>1.1000000000000001</v>
      </c>
      <c r="I23" s="90" t="s">
        <v>80</v>
      </c>
      <c r="J23" s="92">
        <v>4.43927741012984</v>
      </c>
      <c r="K23" s="92">
        <v>2.04598852672052</v>
      </c>
      <c r="L23" s="92">
        <v>-1.3797464862696001</v>
      </c>
      <c r="M23" s="92">
        <v>9.4900486669163797</v>
      </c>
      <c r="N23" s="102">
        <v>15.012655557899301</v>
      </c>
      <c r="O23" s="92">
        <v>6.9612506134302103</v>
      </c>
      <c r="P23" s="102">
        <v>7.5874561976599404</v>
      </c>
      <c r="Q23" s="92">
        <v>4.2003026305000901</v>
      </c>
      <c r="R23" s="92">
        <v>2.9446888270129801</v>
      </c>
      <c r="S23" s="92">
        <v>3.8013190782347599</v>
      </c>
      <c r="T23" s="92">
        <v>6.2120555820297501</v>
      </c>
      <c r="U23" s="92" t="s">
        <v>81</v>
      </c>
      <c r="V23" s="92">
        <v>5.6700121653308502</v>
      </c>
      <c r="W23" s="92">
        <v>6.8982902890676403</v>
      </c>
      <c r="X23" s="92">
        <v>12.935496305741299</v>
      </c>
    </row>
    <row r="24" spans="1:24">
      <c r="A24" s="86" t="s">
        <v>820</v>
      </c>
      <c r="B24" s="87" t="s">
        <v>821</v>
      </c>
      <c r="C24" s="87" t="s">
        <v>822</v>
      </c>
      <c r="D24" s="87" t="s">
        <v>823</v>
      </c>
      <c r="E24" s="88">
        <v>6.56</v>
      </c>
      <c r="F24" s="88">
        <v>4.9400000000000004</v>
      </c>
      <c r="G24" s="88">
        <v>7.64</v>
      </c>
      <c r="H24" s="88">
        <v>0.69</v>
      </c>
      <c r="I24" s="90" t="s">
        <v>80</v>
      </c>
      <c r="J24" s="103">
        <v>18.8972905254656</v>
      </c>
      <c r="K24" s="103">
        <v>14.882057850358001</v>
      </c>
      <c r="L24" s="103">
        <v>12.320917429681399</v>
      </c>
      <c r="M24" s="103">
        <v>19.6930463595953</v>
      </c>
      <c r="N24" s="103">
        <v>18.645467124390098</v>
      </c>
      <c r="O24" s="103">
        <v>7.8060518715308396</v>
      </c>
      <c r="P24" s="103">
        <v>9.1148490986195601</v>
      </c>
      <c r="Q24" s="102">
        <v>5.11111633388286</v>
      </c>
      <c r="R24" s="92">
        <v>3.9799323986047002</v>
      </c>
      <c r="S24" s="102">
        <v>4.9012258405836802</v>
      </c>
      <c r="T24" s="102">
        <v>6.2783137121481998</v>
      </c>
      <c r="U24" s="92">
        <v>6.9429926400462101</v>
      </c>
      <c r="V24" s="92">
        <v>6.3860154798810003</v>
      </c>
      <c r="W24" s="102">
        <v>7.7676583753673798</v>
      </c>
      <c r="X24" s="103">
        <v>18.299279203135299</v>
      </c>
    </row>
    <row r="25" spans="1:24">
      <c r="A25" s="86" t="s">
        <v>824</v>
      </c>
      <c r="B25" s="87" t="s">
        <v>825</v>
      </c>
      <c r="C25" s="87" t="s">
        <v>826</v>
      </c>
      <c r="D25" s="87" t="s">
        <v>827</v>
      </c>
      <c r="E25" s="88">
        <v>4.91</v>
      </c>
      <c r="F25" s="88">
        <v>3.58</v>
      </c>
      <c r="G25" s="88">
        <v>7.41</v>
      </c>
      <c r="H25" s="88">
        <v>1.63</v>
      </c>
      <c r="I25" s="90" t="s">
        <v>80</v>
      </c>
      <c r="J25" s="92">
        <v>2.3097661860304002</v>
      </c>
      <c r="K25" s="102">
        <v>7.6923636654952903</v>
      </c>
      <c r="L25" s="92">
        <v>2.8722492409726699</v>
      </c>
      <c r="M25" s="92">
        <v>12.649015883978199</v>
      </c>
      <c r="N25" s="92">
        <v>11.0473296207362</v>
      </c>
      <c r="O25" s="92">
        <v>6.1765087650917803</v>
      </c>
      <c r="P25" s="92">
        <v>5.7257434179021001</v>
      </c>
      <c r="Q25" s="92">
        <v>4.3880708505863204</v>
      </c>
      <c r="R25" s="92">
        <v>3.4104133195523398</v>
      </c>
      <c r="S25" s="92">
        <v>4.5007323866896396</v>
      </c>
      <c r="T25" s="102">
        <v>6.3515845664304997</v>
      </c>
      <c r="U25" s="102">
        <v>7.1069043594488299</v>
      </c>
      <c r="V25" s="102">
        <v>7.37906713147476</v>
      </c>
      <c r="W25" s="92">
        <v>6.4699781721463498</v>
      </c>
      <c r="X25" s="92">
        <v>12.451390289103101</v>
      </c>
    </row>
    <row r="26" spans="1:24">
      <c r="A26" s="86" t="s">
        <v>828</v>
      </c>
      <c r="B26" s="87" t="s">
        <v>829</v>
      </c>
      <c r="C26" s="87" t="s">
        <v>830</v>
      </c>
      <c r="D26" s="87" t="s">
        <v>831</v>
      </c>
      <c r="E26" s="88">
        <v>3.86</v>
      </c>
      <c r="F26" s="88">
        <v>2.87</v>
      </c>
      <c r="G26" s="88">
        <v>7.28</v>
      </c>
      <c r="H26" s="88">
        <v>0.73</v>
      </c>
      <c r="I26" s="90" t="s">
        <v>80</v>
      </c>
      <c r="J26" s="102">
        <v>8.7510942352624408</v>
      </c>
      <c r="K26" s="102">
        <v>9.4078292344761891</v>
      </c>
      <c r="L26" s="92">
        <v>5.7323825202396304</v>
      </c>
      <c r="M26" s="102">
        <v>13.160527501586399</v>
      </c>
      <c r="N26" s="92">
        <v>12.2306876463447</v>
      </c>
      <c r="O26" s="92">
        <v>6.9700154166107398</v>
      </c>
      <c r="P26" s="103">
        <v>8.8149372377632105</v>
      </c>
      <c r="Q26" s="103">
        <v>6.4236729076196504</v>
      </c>
      <c r="R26" s="102">
        <v>4.7770598302489198</v>
      </c>
      <c r="S26" s="102">
        <v>5.1515550426225696</v>
      </c>
      <c r="T26" s="102">
        <v>6.8669154611063403</v>
      </c>
      <c r="U26" s="92" t="s">
        <v>81</v>
      </c>
      <c r="V26" s="102">
        <v>7.6292073521754302</v>
      </c>
      <c r="W26" s="102">
        <v>7.4243339553997902</v>
      </c>
      <c r="X26" s="102">
        <v>13.7295852772583</v>
      </c>
    </row>
    <row r="27" spans="1:24">
      <c r="A27" s="86" t="s">
        <v>832</v>
      </c>
      <c r="B27" s="87" t="s">
        <v>833</v>
      </c>
      <c r="C27" s="87" t="s">
        <v>834</v>
      </c>
      <c r="D27" s="87" t="s">
        <v>835</v>
      </c>
      <c r="E27" s="88">
        <v>5.62</v>
      </c>
      <c r="F27" s="88">
        <v>3.86</v>
      </c>
      <c r="G27" s="88">
        <v>7.48</v>
      </c>
      <c r="H27" s="88">
        <v>1.64</v>
      </c>
      <c r="I27" s="90" t="s">
        <v>836</v>
      </c>
      <c r="J27" s="103">
        <v>14.395845140678</v>
      </c>
      <c r="K27" s="103">
        <v>10.7005677468467</v>
      </c>
      <c r="L27" s="102">
        <v>6.4342721425116904</v>
      </c>
      <c r="M27" s="103">
        <v>15.203873530431</v>
      </c>
      <c r="N27" s="103">
        <v>15.1368604215331</v>
      </c>
      <c r="O27" s="102">
        <v>7.0230685690746402</v>
      </c>
      <c r="P27" s="103">
        <v>8.3068392965816802</v>
      </c>
      <c r="Q27" s="103">
        <v>6.6625674949820404</v>
      </c>
      <c r="R27" s="102">
        <v>4.4077020676378798</v>
      </c>
      <c r="S27" s="102">
        <v>5.13360281998962</v>
      </c>
      <c r="T27" s="103">
        <v>7.2040887174643</v>
      </c>
      <c r="U27" s="102">
        <v>7.2903218844354098</v>
      </c>
      <c r="V27" s="92">
        <v>5.8982499776424797</v>
      </c>
      <c r="W27" s="103">
        <v>7.9517312801116704</v>
      </c>
      <c r="X27" s="103">
        <v>14.4147879294686</v>
      </c>
    </row>
    <row r="28" spans="1:24">
      <c r="A28" s="86" t="s">
        <v>837</v>
      </c>
      <c r="B28" s="87" t="s">
        <v>838</v>
      </c>
      <c r="C28" s="87" t="s">
        <v>839</v>
      </c>
      <c r="D28" s="87" t="s">
        <v>840</v>
      </c>
      <c r="E28" s="88">
        <v>7.05</v>
      </c>
      <c r="F28" s="88">
        <v>4.71</v>
      </c>
      <c r="G28" s="88">
        <v>7.3</v>
      </c>
      <c r="H28" s="88">
        <v>1.54</v>
      </c>
      <c r="I28" s="90" t="s">
        <v>841</v>
      </c>
      <c r="J28" s="92">
        <v>6.6144490979323001</v>
      </c>
      <c r="K28" s="92">
        <v>7.5410943027316604</v>
      </c>
      <c r="L28" s="92">
        <v>3.7291794078490699</v>
      </c>
      <c r="M28" s="92">
        <v>8.4777427694295309</v>
      </c>
      <c r="N28" s="92">
        <v>11.9230129480773</v>
      </c>
      <c r="O28" s="102">
        <v>7.08812064334162</v>
      </c>
      <c r="P28" s="102">
        <v>8.0077867417645301</v>
      </c>
      <c r="Q28" s="92">
        <v>4.3709388509804503</v>
      </c>
      <c r="R28" s="92">
        <v>2.7993754946042899</v>
      </c>
      <c r="S28" s="92">
        <v>4.0157798711359698</v>
      </c>
      <c r="T28" s="92">
        <v>5.8788844805373097</v>
      </c>
      <c r="U28" s="92">
        <v>5.9660072349423601</v>
      </c>
      <c r="V28" s="92">
        <v>6.3300090619720502</v>
      </c>
      <c r="W28" s="103">
        <v>7.94815046634226</v>
      </c>
      <c r="X28" s="92">
        <v>12.4852996890505</v>
      </c>
    </row>
    <row r="29" spans="1:24">
      <c r="A29" s="86" t="s">
        <v>842</v>
      </c>
      <c r="B29" s="87" t="s">
        <v>843</v>
      </c>
      <c r="C29" s="87" t="s">
        <v>844</v>
      </c>
      <c r="D29" s="87" t="s">
        <v>845</v>
      </c>
      <c r="E29" s="88">
        <v>4.7</v>
      </c>
      <c r="F29" s="88">
        <v>3.24</v>
      </c>
      <c r="G29" s="88">
        <v>7.42</v>
      </c>
      <c r="H29" s="88">
        <v>1.52</v>
      </c>
      <c r="I29" s="90" t="s">
        <v>570</v>
      </c>
      <c r="J29" s="102">
        <v>12.36440452175</v>
      </c>
      <c r="K29" s="92">
        <v>7.4855108903243597</v>
      </c>
      <c r="L29" s="92">
        <v>5.5411964435352701</v>
      </c>
      <c r="M29" s="92">
        <v>10.6276988468908</v>
      </c>
      <c r="N29" s="92">
        <v>10.72941762124</v>
      </c>
      <c r="O29" s="92">
        <v>6.8398075782197498</v>
      </c>
      <c r="P29" s="92">
        <v>6.5278202432767296</v>
      </c>
      <c r="Q29" s="103">
        <v>12.6450822061067</v>
      </c>
      <c r="R29" s="103">
        <v>11.6903607623284</v>
      </c>
      <c r="S29" s="103">
        <v>9.8162252110161106</v>
      </c>
      <c r="T29" s="92">
        <v>5.5560297037303004</v>
      </c>
      <c r="U29" s="103">
        <v>7.3556354332857197</v>
      </c>
      <c r="V29" s="102">
        <v>7.8223202483777001</v>
      </c>
      <c r="W29" s="92">
        <v>6.9159666565794797</v>
      </c>
      <c r="X29" s="92">
        <v>9.8226545935135299</v>
      </c>
    </row>
    <row r="30" spans="1:24">
      <c r="E30" s="89"/>
      <c r="F30" s="89"/>
      <c r="G30" s="89"/>
      <c r="H30" s="89"/>
      <c r="I30" s="91"/>
      <c r="J30" s="93"/>
      <c r="K30" s="93"/>
      <c r="L30" s="93"/>
      <c r="M30" s="93"/>
      <c r="N30" s="93"/>
      <c r="O30" s="93"/>
      <c r="P30" s="93"/>
      <c r="Q30" s="93"/>
      <c r="R30" s="93"/>
      <c r="S30" s="93"/>
      <c r="T30" s="93"/>
      <c r="U30" s="93"/>
      <c r="V30" s="93"/>
      <c r="W30" s="93"/>
      <c r="X30" s="93"/>
    </row>
    <row r="31" spans="1:24">
      <c r="A31" s="94" t="s">
        <v>146</v>
      </c>
      <c r="B31" s="94"/>
      <c r="C31" s="94"/>
      <c r="D31" s="94"/>
      <c r="E31" s="94"/>
      <c r="F31" s="94"/>
      <c r="G31" s="94"/>
      <c r="H31" s="94"/>
      <c r="I31" s="94"/>
      <c r="J31" s="94"/>
      <c r="K31" s="94"/>
      <c r="L31" s="94"/>
      <c r="M31" s="94"/>
      <c r="N31" s="94"/>
      <c r="O31" s="94"/>
      <c r="P31" s="94"/>
      <c r="Q31" s="94"/>
      <c r="R31" s="94"/>
      <c r="S31" s="94"/>
      <c r="T31" s="94"/>
      <c r="U31" s="94"/>
      <c r="V31" s="94"/>
      <c r="W31" s="94"/>
      <c r="X31" s="94"/>
    </row>
    <row r="32" spans="1:24">
      <c r="A32" s="95" t="s">
        <v>846</v>
      </c>
      <c r="B32" s="95"/>
      <c r="C32" s="95"/>
      <c r="D32" s="95"/>
      <c r="E32" s="96"/>
      <c r="F32" s="96"/>
      <c r="G32" s="96"/>
      <c r="H32" s="98"/>
      <c r="I32" s="96"/>
      <c r="J32" s="98">
        <v>12.677559567964201</v>
      </c>
      <c r="K32" s="98">
        <v>14.0378530721601</v>
      </c>
      <c r="L32" s="98">
        <v>8.6291723846704702</v>
      </c>
      <c r="M32" s="98">
        <v>14.248321923603299</v>
      </c>
      <c r="N32" s="98">
        <v>12.8219881081412</v>
      </c>
      <c r="O32" s="98">
        <v>7.5812701911531999</v>
      </c>
      <c r="P32" s="98">
        <v>9.2866348722680705</v>
      </c>
      <c r="Q32" s="98">
        <v>5.8065342442422496</v>
      </c>
      <c r="R32" s="98">
        <v>4.3263696689402904</v>
      </c>
      <c r="S32" s="98">
        <v>5.6121327800620104</v>
      </c>
      <c r="T32" s="98">
        <v>7.3243511191461304</v>
      </c>
      <c r="U32" s="98">
        <v>7.7113858116515601</v>
      </c>
      <c r="V32" s="98"/>
      <c r="W32" s="98"/>
      <c r="X32" s="98"/>
    </row>
    <row r="33" spans="1:24">
      <c r="A33" s="97"/>
      <c r="B33" s="97"/>
      <c r="C33" s="97"/>
      <c r="D33" s="97"/>
      <c r="E33" s="91"/>
      <c r="F33" s="91"/>
      <c r="G33" s="91"/>
      <c r="H33" s="89"/>
      <c r="I33" s="91"/>
      <c r="J33" s="89"/>
      <c r="K33" s="89"/>
      <c r="L33" s="89"/>
      <c r="M33" s="89"/>
      <c r="N33" s="89"/>
      <c r="O33" s="89"/>
      <c r="P33" s="89"/>
      <c r="Q33" s="89"/>
      <c r="R33" s="89"/>
      <c r="S33" s="89"/>
      <c r="T33" s="89"/>
      <c r="U33" s="89"/>
      <c r="V33" s="89"/>
      <c r="W33" s="89"/>
      <c r="X33" s="89"/>
    </row>
    <row r="34" spans="1:24">
      <c r="A34" s="99" t="s">
        <v>148</v>
      </c>
      <c r="B34" s="99"/>
      <c r="C34" s="99"/>
      <c r="D34" s="99"/>
      <c r="E34" s="100"/>
      <c r="F34" s="100"/>
      <c r="G34" s="100"/>
      <c r="H34" s="100"/>
      <c r="I34" s="100"/>
      <c r="J34" s="101">
        <f>MEDIAN(J$8:J$29)</f>
        <v>7.4032899517036999</v>
      </c>
      <c r="K34" s="101">
        <f>MEDIAN(K$8:K$29)</f>
        <v>7.6923636654952903</v>
      </c>
      <c r="L34" s="101">
        <f>MEDIAN(L$8:L$29)</f>
        <v>6.4342721425116904</v>
      </c>
      <c r="M34" s="101">
        <f>MEDIAN(M$8:M$29)</f>
        <v>12.762827272199001</v>
      </c>
      <c r="N34" s="101">
        <f>MEDIAN(N$8:N$29)</f>
        <v>12.7310337067956</v>
      </c>
      <c r="O34" s="101">
        <f>MEDIAN(O$8:O$29)</f>
        <v>7.0230685690746402</v>
      </c>
      <c r="P34" s="101">
        <f>MEDIAN(P$8:P$29)</f>
        <v>7.5534685212945396</v>
      </c>
      <c r="Q34" s="101">
        <f>MEDIAN(Q$8:Q$29)</f>
        <v>4.8911133196136696</v>
      </c>
      <c r="R34" s="101">
        <f>MEDIAN(R$8:R$29)</f>
        <v>4.0316385082095598</v>
      </c>
      <c r="S34" s="101">
        <f>MEDIAN(S$8:S$29)</f>
        <v>4.9012258405836802</v>
      </c>
      <c r="T34" s="101">
        <f>MEDIAN(T$8:T$29)</f>
        <v>6.2518210221879897</v>
      </c>
      <c r="U34" s="101">
        <f>MEDIAN(U$8:U$29)</f>
        <v>7.1069043594488299</v>
      </c>
      <c r="V34" s="101">
        <f>MEDIAN(V$8:V$29)</f>
        <v>7.1681349648147998</v>
      </c>
      <c r="W34" s="101">
        <f>MEDIAN(W$8:W$29)</f>
        <v>7.4243339553997902</v>
      </c>
      <c r="X34" s="101">
        <f>MEDIAN(X$8:X$29)</f>
        <v>13.24933876623555</v>
      </c>
    </row>
    <row r="35" spans="1:24">
      <c r="E35" s="89"/>
      <c r="F35" s="89"/>
      <c r="G35" s="89"/>
      <c r="H35" s="89"/>
      <c r="I35" s="91"/>
      <c r="J35" s="93"/>
      <c r="K35" s="93"/>
      <c r="L35" s="93"/>
      <c r="M35" s="93"/>
      <c r="N35" s="93"/>
      <c r="O35" s="93"/>
      <c r="P35" s="93"/>
      <c r="Q35" s="93"/>
      <c r="R35" s="93"/>
      <c r="S35" s="93"/>
      <c r="T35" s="93"/>
      <c r="U35" s="93"/>
      <c r="V35" s="93"/>
      <c r="W35" s="93"/>
      <c r="X35" s="93"/>
    </row>
    <row r="36" spans="1:24">
      <c r="A36" s="105" t="s">
        <v>149</v>
      </c>
      <c r="B36" s="105"/>
      <c r="C36" s="105"/>
      <c r="D36" s="105"/>
      <c r="E36" s="105"/>
      <c r="F36" s="105"/>
      <c r="G36" s="105"/>
      <c r="H36" s="105"/>
      <c r="I36" s="105"/>
      <c r="J36" s="105"/>
      <c r="K36" s="105"/>
      <c r="L36" s="105"/>
      <c r="M36" s="105"/>
      <c r="N36" s="105"/>
      <c r="O36" s="105"/>
      <c r="P36" s="105"/>
      <c r="Q36" s="105"/>
      <c r="R36" s="105"/>
      <c r="S36" s="105"/>
      <c r="T36" s="105"/>
      <c r="U36" s="105"/>
      <c r="V36" s="105"/>
      <c r="W36" s="105"/>
      <c r="X36" s="105"/>
    </row>
    <row r="37" spans="1:24">
      <c r="A37" s="106" t="s">
        <v>150</v>
      </c>
      <c r="B37" s="106"/>
      <c r="C37" s="106"/>
      <c r="D37" s="106"/>
      <c r="E37" s="106"/>
      <c r="F37" s="106"/>
      <c r="G37" s="106"/>
      <c r="H37" s="106"/>
      <c r="I37" s="106"/>
      <c r="J37" s="106"/>
      <c r="K37" s="106"/>
      <c r="L37" s="106"/>
      <c r="M37" s="106"/>
      <c r="N37" s="106"/>
      <c r="O37" s="106"/>
      <c r="P37" s="106"/>
      <c r="Q37" s="106"/>
      <c r="R37" s="106"/>
      <c r="S37" s="106"/>
      <c r="T37" s="106"/>
      <c r="U37" s="106"/>
      <c r="V37" s="106"/>
      <c r="W37" s="106"/>
      <c r="X37" s="106"/>
    </row>
    <row r="38" spans="1:24">
      <c r="A38" s="107" t="s">
        <v>151</v>
      </c>
      <c r="B38" s="107"/>
      <c r="C38" s="107"/>
      <c r="D38" s="107"/>
      <c r="E38" s="107"/>
      <c r="F38" s="107"/>
      <c r="G38" s="107"/>
      <c r="H38" s="107"/>
      <c r="I38" s="107"/>
      <c r="J38" s="107"/>
      <c r="K38" s="107"/>
      <c r="L38" s="107"/>
      <c r="M38" s="107"/>
      <c r="N38" s="107"/>
      <c r="O38" s="107"/>
      <c r="P38" s="107"/>
      <c r="Q38" s="107"/>
      <c r="R38" s="107"/>
      <c r="S38" s="107"/>
      <c r="T38" s="107"/>
      <c r="U38" s="107"/>
      <c r="V38" s="107"/>
      <c r="W38" s="107"/>
      <c r="X38" s="107"/>
    </row>
    <row r="39" spans="1:24">
      <c r="A39" s="107"/>
      <c r="B39" s="107"/>
      <c r="C39" s="107"/>
      <c r="D39" s="107"/>
      <c r="E39" s="107"/>
      <c r="F39" s="107"/>
      <c r="G39" s="107"/>
      <c r="H39" s="107"/>
      <c r="I39" s="107"/>
      <c r="J39" s="107"/>
      <c r="K39" s="107"/>
      <c r="L39" s="107"/>
      <c r="M39" s="107"/>
      <c r="N39" s="107"/>
      <c r="O39" s="107"/>
      <c r="P39" s="107"/>
      <c r="Q39" s="107"/>
      <c r="R39" s="107"/>
      <c r="S39" s="107"/>
      <c r="T39" s="107"/>
      <c r="U39" s="107"/>
      <c r="V39" s="107"/>
      <c r="W39" s="107"/>
      <c r="X39" s="107"/>
    </row>
    <row r="40" spans="1:24">
      <c r="A40" s="107"/>
      <c r="B40" s="107"/>
      <c r="C40" s="107"/>
      <c r="D40" s="107"/>
      <c r="E40" s="107"/>
      <c r="F40" s="107"/>
      <c r="G40" s="107"/>
      <c r="H40" s="107"/>
      <c r="I40" s="107"/>
      <c r="J40" s="107"/>
      <c r="K40" s="107"/>
      <c r="L40" s="107"/>
      <c r="M40" s="107"/>
      <c r="N40" s="107"/>
      <c r="O40" s="107"/>
      <c r="P40" s="107"/>
      <c r="Q40" s="107"/>
      <c r="R40" s="107"/>
      <c r="S40" s="107"/>
      <c r="T40" s="107"/>
      <c r="U40" s="107"/>
      <c r="V40" s="107"/>
      <c r="W40" s="107"/>
      <c r="X40" s="107"/>
    </row>
    <row r="41" spans="1:24">
      <c r="A41" s="107"/>
      <c r="B41" s="107"/>
      <c r="C41" s="107"/>
      <c r="D41" s="107"/>
      <c r="E41" s="107"/>
      <c r="F41" s="107"/>
      <c r="G41" s="107"/>
      <c r="H41" s="107"/>
      <c r="I41" s="107"/>
      <c r="J41" s="107"/>
      <c r="K41" s="107"/>
      <c r="L41" s="107"/>
      <c r="M41" s="107"/>
      <c r="N41" s="107"/>
      <c r="O41" s="107"/>
      <c r="P41" s="107"/>
      <c r="Q41" s="107"/>
      <c r="R41" s="107"/>
      <c r="S41" s="107"/>
      <c r="T41" s="107"/>
      <c r="U41" s="107"/>
      <c r="V41" s="107"/>
      <c r="W41" s="107"/>
      <c r="X41" s="107"/>
    </row>
    <row r="42" spans="1:24">
      <c r="E42" s="89"/>
      <c r="F42" s="89"/>
      <c r="G42" s="89"/>
      <c r="H42" s="89"/>
      <c r="I42" s="91"/>
      <c r="J42" s="93"/>
      <c r="K42" s="93"/>
      <c r="L42" s="93"/>
      <c r="M42" s="93"/>
      <c r="N42" s="93"/>
      <c r="O42" s="93"/>
      <c r="P42" s="93"/>
      <c r="Q42" s="93"/>
      <c r="R42" s="93"/>
      <c r="S42" s="93"/>
      <c r="T42" s="93"/>
      <c r="U42" s="93"/>
      <c r="V42" s="93"/>
      <c r="W42" s="93"/>
      <c r="X42" s="93"/>
    </row>
    <row r="43" spans="1:24">
      <c r="E43" s="89"/>
      <c r="F43" s="89"/>
      <c r="G43" s="89"/>
      <c r="H43" s="89"/>
      <c r="I43" s="91"/>
      <c r="J43" s="93"/>
      <c r="K43" s="93"/>
      <c r="L43" s="93"/>
      <c r="M43" s="93"/>
      <c r="N43" s="93"/>
      <c r="O43" s="93"/>
      <c r="P43" s="93"/>
      <c r="Q43" s="93"/>
      <c r="R43" s="93"/>
      <c r="S43" s="93"/>
      <c r="T43" s="93"/>
      <c r="U43" s="93"/>
      <c r="V43" s="93"/>
      <c r="W43" s="93"/>
      <c r="X43" s="93"/>
    </row>
    <row r="44" spans="1:24">
      <c r="E44" s="89"/>
      <c r="F44" s="89"/>
      <c r="G44" s="89"/>
      <c r="H44" s="89"/>
      <c r="I44" s="91"/>
      <c r="J44" s="93"/>
      <c r="K44" s="93"/>
      <c r="L44" s="93"/>
      <c r="M44" s="93"/>
      <c r="N44" s="93"/>
      <c r="O44" s="93"/>
      <c r="P44" s="93"/>
      <c r="Q44" s="93"/>
      <c r="R44" s="93"/>
      <c r="S44" s="93"/>
      <c r="T44" s="93"/>
      <c r="U44" s="93"/>
      <c r="V44" s="93"/>
      <c r="W44" s="93"/>
      <c r="X44" s="93"/>
    </row>
    <row r="45" spans="1:24">
      <c r="E45" s="89"/>
      <c r="F45" s="89"/>
      <c r="G45" s="89"/>
      <c r="H45" s="89"/>
      <c r="I45" s="91"/>
      <c r="J45" s="93"/>
      <c r="K45" s="93"/>
      <c r="L45" s="93"/>
      <c r="M45" s="93"/>
      <c r="N45" s="93"/>
      <c r="O45" s="93"/>
      <c r="P45" s="93"/>
      <c r="Q45" s="93"/>
      <c r="R45" s="93"/>
      <c r="S45" s="93"/>
      <c r="T45" s="93"/>
      <c r="U45" s="93"/>
      <c r="V45" s="93"/>
      <c r="W45" s="93"/>
      <c r="X45" s="93"/>
    </row>
    <row r="46" spans="1:24">
      <c r="E46" s="89"/>
      <c r="F46" s="89"/>
      <c r="G46" s="89"/>
      <c r="H46" s="89"/>
      <c r="I46" s="91"/>
      <c r="J46" s="93"/>
      <c r="K46" s="93"/>
      <c r="L46" s="93"/>
      <c r="M46" s="93"/>
      <c r="N46" s="93"/>
      <c r="O46" s="93"/>
      <c r="P46" s="93"/>
      <c r="Q46" s="93"/>
      <c r="R46" s="93"/>
      <c r="S46" s="93"/>
      <c r="T46" s="93"/>
      <c r="U46" s="93"/>
      <c r="V46" s="93"/>
      <c r="W46" s="93"/>
      <c r="X46" s="93"/>
    </row>
    <row r="47" spans="1:24">
      <c r="E47" s="89"/>
      <c r="F47" s="89"/>
      <c r="G47" s="89"/>
      <c r="H47" s="89"/>
      <c r="I47" s="91"/>
      <c r="J47" s="93"/>
      <c r="K47" s="93"/>
      <c r="L47" s="93"/>
      <c r="M47" s="93"/>
      <c r="N47" s="93"/>
      <c r="O47" s="93"/>
      <c r="P47" s="93"/>
      <c r="Q47" s="93"/>
      <c r="R47" s="93"/>
      <c r="S47" s="93"/>
      <c r="T47" s="93"/>
      <c r="U47" s="93"/>
      <c r="V47" s="93"/>
      <c r="W47" s="93"/>
      <c r="X47" s="93"/>
    </row>
    <row r="48" spans="1:24">
      <c r="E48" s="89"/>
      <c r="F48" s="89"/>
      <c r="G48" s="89"/>
      <c r="H48" s="89"/>
      <c r="I48" s="91"/>
      <c r="J48" s="93"/>
      <c r="K48" s="93"/>
      <c r="L48" s="93"/>
      <c r="M48" s="93"/>
      <c r="N48" s="93"/>
      <c r="O48" s="93"/>
      <c r="P48" s="93"/>
      <c r="Q48" s="93"/>
      <c r="R48" s="93"/>
      <c r="S48" s="93"/>
      <c r="T48" s="93"/>
      <c r="U48" s="93"/>
      <c r="V48" s="93"/>
      <c r="W48" s="93"/>
      <c r="X48" s="93"/>
    </row>
    <row r="49" spans="5:24">
      <c r="E49" s="89"/>
      <c r="F49" s="89"/>
      <c r="G49" s="89"/>
      <c r="H49" s="89"/>
      <c r="I49" s="91"/>
      <c r="J49" s="93"/>
      <c r="K49" s="93"/>
      <c r="L49" s="93"/>
      <c r="M49" s="93"/>
      <c r="N49" s="93"/>
      <c r="O49" s="93"/>
      <c r="P49" s="93"/>
      <c r="Q49" s="93"/>
      <c r="R49" s="93"/>
      <c r="S49" s="93"/>
      <c r="T49" s="93"/>
      <c r="U49" s="93"/>
      <c r="V49" s="93"/>
      <c r="W49" s="93"/>
      <c r="X49" s="93"/>
    </row>
  </sheetData>
  <mergeCells count="18">
    <mergeCell ref="A37:X37"/>
    <mergeCell ref="A38:X41"/>
    <mergeCell ref="F5:F6"/>
    <mergeCell ref="G5:G6"/>
    <mergeCell ref="H5:H6"/>
    <mergeCell ref="I5:I6"/>
    <mergeCell ref="A31:X31"/>
    <mergeCell ref="A36:X36"/>
    <mergeCell ref="L1:N1"/>
    <mergeCell ref="L2:N2"/>
    <mergeCell ref="L3:N3"/>
    <mergeCell ref="B3:J3"/>
    <mergeCell ref="J5:X5"/>
    <mergeCell ref="A5:A6"/>
    <mergeCell ref="B5:B6"/>
    <mergeCell ref="C5:C6"/>
    <mergeCell ref="D5:D6"/>
    <mergeCell ref="E5:E6"/>
  </mergeCells>
  <hyperlinks>
    <hyperlink ref="A1" location="'Home'!A1" tooltip="D:\ACEMFV2\AceCustomTemplates - #'Home'!A1" display="'Home'!A1"/>
  </hyperlink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1"/>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5"/>
  <cols>
    <col min="1" max="1" width="44.85546875" customWidth="1"/>
    <col min="2" max="2" width="17.7109375" customWidth="1"/>
    <col min="3" max="3" width="16.85546875" customWidth="1"/>
    <col min="4" max="8" width="21.7109375" customWidth="1"/>
    <col min="9" max="9" width="35.7109375" customWidth="1"/>
    <col min="10" max="13" width="21.7109375" customWidth="1"/>
    <col min="14" max="17" width="9.140625" customWidth="1"/>
  </cols>
  <sheetData>
    <row r="1" spans="1:24" ht="36" customHeight="1">
      <c r="A1" s="74" t="s">
        <v>45</v>
      </c>
      <c r="L1" s="75" t="s">
        <v>46</v>
      </c>
      <c r="M1" s="75"/>
      <c r="N1" s="75"/>
    </row>
    <row r="2" spans="1:24" ht="15.75" thickBot="1">
      <c r="L2" s="76" t="s">
        <v>47</v>
      </c>
      <c r="M2" s="76"/>
      <c r="N2" s="76"/>
    </row>
    <row r="3" spans="1:24" ht="15.75" thickBot="1">
      <c r="A3" s="78" t="s">
        <v>847</v>
      </c>
      <c r="B3" s="77" t="s">
        <v>848</v>
      </c>
      <c r="C3" s="77"/>
      <c r="D3" s="77"/>
      <c r="E3" s="77"/>
      <c r="F3" s="77"/>
      <c r="G3" s="77"/>
      <c r="H3" s="77"/>
      <c r="I3" s="77"/>
      <c r="J3" s="79"/>
      <c r="L3" s="76" t="s">
        <v>48</v>
      </c>
      <c r="M3" s="76"/>
      <c r="N3" s="76"/>
    </row>
    <row r="5" spans="1:24">
      <c r="A5" s="81" t="s">
        <v>52</v>
      </c>
      <c r="B5" s="81" t="s">
        <v>53</v>
      </c>
      <c r="C5" s="81" t="s">
        <v>54</v>
      </c>
      <c r="D5" s="81" t="s">
        <v>55</v>
      </c>
      <c r="E5" s="81" t="s">
        <v>303</v>
      </c>
      <c r="F5" s="81" t="s">
        <v>304</v>
      </c>
      <c r="G5" s="81" t="s">
        <v>58</v>
      </c>
      <c r="H5" s="81" t="s">
        <v>59</v>
      </c>
      <c r="I5" s="80" t="s">
        <v>60</v>
      </c>
      <c r="J5" s="82" t="s">
        <v>51</v>
      </c>
      <c r="K5" s="85"/>
      <c r="L5" s="85"/>
      <c r="M5" s="85"/>
      <c r="N5" s="85"/>
      <c r="O5" s="85"/>
      <c r="P5" s="85"/>
      <c r="Q5" s="85"/>
      <c r="R5" s="85"/>
      <c r="S5" s="85"/>
      <c r="T5" s="85"/>
      <c r="U5" s="85"/>
      <c r="V5" s="85"/>
      <c r="W5" s="85"/>
      <c r="X5" s="85"/>
    </row>
    <row r="6" spans="1:24" ht="24">
      <c r="A6" s="81"/>
      <c r="B6" s="81"/>
      <c r="C6" s="81"/>
      <c r="D6" s="81"/>
      <c r="E6" s="81"/>
      <c r="F6" s="81"/>
      <c r="G6" s="81"/>
      <c r="H6" s="81"/>
      <c r="I6" s="81"/>
      <c r="J6" s="83" t="s">
        <v>61</v>
      </c>
      <c r="K6" s="83" t="s">
        <v>62</v>
      </c>
      <c r="L6" s="83" t="s">
        <v>63</v>
      </c>
      <c r="M6" s="83" t="s">
        <v>64</v>
      </c>
      <c r="N6" s="83" t="s">
        <v>65</v>
      </c>
      <c r="O6" s="83" t="s">
        <v>66</v>
      </c>
      <c r="P6" s="83" t="s">
        <v>67</v>
      </c>
      <c r="Q6" s="83" t="s">
        <v>68</v>
      </c>
      <c r="R6" s="83" t="s">
        <v>69</v>
      </c>
      <c r="S6" s="83" t="s">
        <v>70</v>
      </c>
      <c r="T6" s="83" t="s">
        <v>71</v>
      </c>
      <c r="U6" s="83" t="s">
        <v>72</v>
      </c>
      <c r="V6" s="83" t="s">
        <v>73</v>
      </c>
      <c r="W6" s="83" t="s">
        <v>74</v>
      </c>
      <c r="X6" s="84" t="s">
        <v>75</v>
      </c>
    </row>
    <row r="8" spans="1:24">
      <c r="A8" s="86" t="s">
        <v>849</v>
      </c>
      <c r="B8" s="87" t="s">
        <v>850</v>
      </c>
      <c r="C8" s="87" t="s">
        <v>851</v>
      </c>
      <c r="D8" s="87" t="s">
        <v>852</v>
      </c>
      <c r="E8" s="88">
        <v>1.56</v>
      </c>
      <c r="F8" s="88">
        <v>1.26</v>
      </c>
      <c r="G8" s="88">
        <v>7.82</v>
      </c>
      <c r="H8" s="88">
        <v>0.46</v>
      </c>
      <c r="I8" s="90" t="s">
        <v>80</v>
      </c>
      <c r="J8" s="92">
        <v>10.889319938011701</v>
      </c>
      <c r="K8" s="102">
        <v>8.0630324980094006</v>
      </c>
      <c r="L8" s="103">
        <v>9.0388270050886099</v>
      </c>
      <c r="M8" s="92">
        <v>10.452472251899501</v>
      </c>
      <c r="N8" s="92">
        <v>10.824286785069001</v>
      </c>
      <c r="O8" s="103">
        <v>7.7111338782164696</v>
      </c>
      <c r="P8" s="103">
        <v>7.6083182222927599</v>
      </c>
      <c r="Q8" s="103">
        <v>5.52753591919668</v>
      </c>
      <c r="R8" s="103">
        <v>4.9049559301644496</v>
      </c>
      <c r="S8" s="103">
        <v>6.4843296411180704</v>
      </c>
      <c r="T8" s="103">
        <v>7.36212797709981</v>
      </c>
      <c r="U8" s="103">
        <v>8.0330965372965597</v>
      </c>
      <c r="V8" s="103">
        <v>8.9873736011375698</v>
      </c>
      <c r="W8" s="103">
        <v>7.5486135478568404</v>
      </c>
      <c r="X8" s="92">
        <v>10.129377545162299</v>
      </c>
    </row>
    <row r="9" spans="1:24">
      <c r="A9" s="86" t="s">
        <v>853</v>
      </c>
      <c r="B9" s="87" t="s">
        <v>854</v>
      </c>
      <c r="C9" s="87" t="s">
        <v>855</v>
      </c>
      <c r="D9" s="87" t="s">
        <v>856</v>
      </c>
      <c r="E9" s="88">
        <v>2.99</v>
      </c>
      <c r="F9" s="88">
        <v>2.1</v>
      </c>
      <c r="G9" s="88">
        <v>7.7</v>
      </c>
      <c r="H9" s="88">
        <v>0.93</v>
      </c>
      <c r="I9" s="90" t="s">
        <v>80</v>
      </c>
      <c r="J9" s="103">
        <v>16.446684320714301</v>
      </c>
      <c r="K9" s="92">
        <v>6.8785436147887697</v>
      </c>
      <c r="L9" s="102">
        <v>7.5621796841701396</v>
      </c>
      <c r="M9" s="102">
        <v>12.2330348130067</v>
      </c>
      <c r="N9" s="102">
        <v>11.9376892374134</v>
      </c>
      <c r="O9" s="102">
        <v>7.2801704747618903</v>
      </c>
      <c r="P9" s="102">
        <v>7.3228240499400599</v>
      </c>
      <c r="Q9" s="103">
        <v>5.2754819931868102</v>
      </c>
      <c r="R9" s="102">
        <v>4.5119541854708602</v>
      </c>
      <c r="S9" s="103">
        <v>6.1469552522281701</v>
      </c>
      <c r="T9" s="92">
        <v>6.5290300956968297</v>
      </c>
      <c r="U9" s="92" t="s">
        <v>81</v>
      </c>
      <c r="V9" s="92">
        <v>6.5646220893942999</v>
      </c>
      <c r="W9" s="102">
        <v>7.2887825120205401</v>
      </c>
      <c r="X9" s="102">
        <v>11.839582572704099</v>
      </c>
    </row>
    <row r="10" spans="1:24">
      <c r="A10" s="86" t="s">
        <v>857</v>
      </c>
      <c r="B10" s="87" t="s">
        <v>858</v>
      </c>
      <c r="C10" s="87" t="s">
        <v>859</v>
      </c>
      <c r="D10" s="87" t="s">
        <v>860</v>
      </c>
      <c r="E10" s="88">
        <v>0.96</v>
      </c>
      <c r="F10" s="88">
        <v>0.88</v>
      </c>
      <c r="G10" s="88">
        <v>7.61</v>
      </c>
      <c r="H10" s="88">
        <v>0.61</v>
      </c>
      <c r="I10" s="90" t="s">
        <v>80</v>
      </c>
      <c r="J10" s="102">
        <v>14.313374672190299</v>
      </c>
      <c r="K10" s="103">
        <v>8.9928866588546494</v>
      </c>
      <c r="L10" s="103">
        <v>8.9256680775118902</v>
      </c>
      <c r="M10" s="92">
        <v>10.5497816862433</v>
      </c>
      <c r="N10" s="92">
        <v>10.1593876982979</v>
      </c>
      <c r="O10" s="92">
        <v>7.09709584943284</v>
      </c>
      <c r="P10" s="92">
        <v>7.0453663956995403</v>
      </c>
      <c r="Q10" s="92">
        <v>4.2000931793958696</v>
      </c>
      <c r="R10" s="92">
        <v>4.0466896285041196</v>
      </c>
      <c r="S10" s="102">
        <v>5.7875525797772998</v>
      </c>
      <c r="T10" s="92">
        <v>6.5145905180240797</v>
      </c>
      <c r="U10" s="92" t="s">
        <v>81</v>
      </c>
      <c r="V10" s="102">
        <v>6.9744134592329097</v>
      </c>
      <c r="W10" s="92">
        <v>6.9594793565177104</v>
      </c>
      <c r="X10" s="92">
        <v>10.624532014275401</v>
      </c>
    </row>
    <row r="11" spans="1:24">
      <c r="A11" s="86" t="s">
        <v>861</v>
      </c>
      <c r="B11" s="87" t="s">
        <v>862</v>
      </c>
      <c r="C11" s="87" t="s">
        <v>863</v>
      </c>
      <c r="D11" s="87" t="s">
        <v>864</v>
      </c>
      <c r="E11" s="88">
        <v>4.4000000000000004</v>
      </c>
      <c r="F11" s="88">
        <v>3.2</v>
      </c>
      <c r="G11" s="88">
        <v>7.58</v>
      </c>
      <c r="H11" s="88">
        <v>0.64</v>
      </c>
      <c r="I11" s="90" t="s">
        <v>80</v>
      </c>
      <c r="J11" s="103">
        <v>19.440198493974702</v>
      </c>
      <c r="K11" s="103">
        <v>12.214204455932499</v>
      </c>
      <c r="L11" s="103">
        <v>8.3856760775242307</v>
      </c>
      <c r="M11" s="103">
        <v>13.679061176189601</v>
      </c>
      <c r="N11" s="103">
        <v>12.964617827021399</v>
      </c>
      <c r="O11" s="103">
        <v>7.7669469928644101</v>
      </c>
      <c r="P11" s="103">
        <v>7.41542355626183</v>
      </c>
      <c r="Q11" s="92">
        <v>4.3843203512877498</v>
      </c>
      <c r="R11" s="92">
        <v>3.1597660240474599</v>
      </c>
      <c r="S11" s="92">
        <v>4.5908511972686803</v>
      </c>
      <c r="T11" s="92">
        <v>4.0710532993805604</v>
      </c>
      <c r="U11" s="92">
        <v>6.0944177907261698</v>
      </c>
      <c r="V11" s="92">
        <v>5.9663427251296799</v>
      </c>
      <c r="W11" s="103">
        <v>7.6379164682693901</v>
      </c>
      <c r="X11" s="103">
        <v>13.6481214018693</v>
      </c>
    </row>
    <row r="12" spans="1:24">
      <c r="A12" s="86" t="s">
        <v>865</v>
      </c>
      <c r="B12" s="87" t="s">
        <v>866</v>
      </c>
      <c r="C12" s="87" t="s">
        <v>867</v>
      </c>
      <c r="D12" s="87" t="s">
        <v>868</v>
      </c>
      <c r="E12" s="88">
        <v>1.75</v>
      </c>
      <c r="F12" s="88">
        <v>1.21</v>
      </c>
      <c r="G12" s="88">
        <v>7.59</v>
      </c>
      <c r="H12" s="88">
        <v>1.03</v>
      </c>
      <c r="I12" s="90" t="s">
        <v>869</v>
      </c>
      <c r="J12" s="92">
        <v>10.732940906002</v>
      </c>
      <c r="K12" s="92">
        <v>6.7705434984228203</v>
      </c>
      <c r="L12" s="102">
        <v>7.0326047397823501</v>
      </c>
      <c r="M12" s="92">
        <v>9.7067474751188101</v>
      </c>
      <c r="N12" s="92">
        <v>9.8712275226637498</v>
      </c>
      <c r="O12" s="92">
        <v>6.2956690814438403</v>
      </c>
      <c r="P12" s="92">
        <v>6.6799974388409202</v>
      </c>
      <c r="Q12" s="92">
        <v>4.26137788452428</v>
      </c>
      <c r="R12" s="92">
        <v>3.7098568432076799</v>
      </c>
      <c r="S12" s="92">
        <v>4.9193353162168902</v>
      </c>
      <c r="T12" s="92">
        <v>6.0859553219695401</v>
      </c>
      <c r="U12" s="92" t="s">
        <v>81</v>
      </c>
      <c r="V12" s="102">
        <v>7.04643995882852</v>
      </c>
      <c r="W12" s="92">
        <v>6.4122337409034396</v>
      </c>
      <c r="X12" s="92">
        <v>10.021985790534</v>
      </c>
    </row>
    <row r="13" spans="1:24">
      <c r="A13" s="86" t="s">
        <v>870</v>
      </c>
      <c r="B13" s="87" t="s">
        <v>871</v>
      </c>
      <c r="C13" s="87" t="s">
        <v>872</v>
      </c>
      <c r="D13" s="87" t="s">
        <v>873</v>
      </c>
      <c r="E13" s="88">
        <v>3.92</v>
      </c>
      <c r="F13" s="88">
        <v>3.22</v>
      </c>
      <c r="G13" s="88">
        <v>7.63</v>
      </c>
      <c r="H13" s="88">
        <v>0.5</v>
      </c>
      <c r="I13" s="90" t="s">
        <v>570</v>
      </c>
      <c r="J13" s="103">
        <v>16.094538880437099</v>
      </c>
      <c r="K13" s="103">
        <v>9.5781494098116102</v>
      </c>
      <c r="L13" s="103">
        <v>8.0945724375683792</v>
      </c>
      <c r="M13" s="103">
        <v>14.9275666707476</v>
      </c>
      <c r="N13" s="103">
        <v>14.4789138068986</v>
      </c>
      <c r="O13" s="92">
        <v>6.9790659984789496</v>
      </c>
      <c r="P13" s="103">
        <v>8.2999099415742297</v>
      </c>
      <c r="Q13" s="92">
        <v>4.5938594873686096</v>
      </c>
      <c r="R13" s="92">
        <v>3.3678019324921502</v>
      </c>
      <c r="S13" s="92">
        <v>4.83784538539933</v>
      </c>
      <c r="T13" s="92" t="s">
        <v>81</v>
      </c>
      <c r="U13" s="92" t="s">
        <v>81</v>
      </c>
      <c r="V13" s="92">
        <v>6.9225122545127897</v>
      </c>
      <c r="W13" s="92">
        <v>7.1014820508218097</v>
      </c>
      <c r="X13" s="103">
        <v>15.792864969542601</v>
      </c>
    </row>
    <row r="14" spans="1:24">
      <c r="A14" s="86" t="s">
        <v>874</v>
      </c>
      <c r="B14" s="87" t="s">
        <v>875</v>
      </c>
      <c r="C14" s="87" t="s">
        <v>876</v>
      </c>
      <c r="D14" s="87" t="s">
        <v>877</v>
      </c>
      <c r="E14" s="88">
        <v>2.06</v>
      </c>
      <c r="F14" s="88">
        <v>1.68</v>
      </c>
      <c r="G14" s="88">
        <v>7.56</v>
      </c>
      <c r="H14" s="88">
        <v>0.75</v>
      </c>
      <c r="I14" s="90" t="s">
        <v>570</v>
      </c>
      <c r="J14" s="92">
        <v>9.0402476780180301</v>
      </c>
      <c r="K14" s="102">
        <v>8.1654312922835892</v>
      </c>
      <c r="L14" s="102">
        <v>7.7148106344538201</v>
      </c>
      <c r="M14" s="92">
        <v>11.431213891394201</v>
      </c>
      <c r="N14" s="92">
        <v>10.4968695355074</v>
      </c>
      <c r="O14" s="102">
        <v>7.1815573691046399</v>
      </c>
      <c r="P14" s="92">
        <v>7.2419562991046504</v>
      </c>
      <c r="Q14" s="92">
        <v>4.6727201813312904</v>
      </c>
      <c r="R14" s="92">
        <v>4.1783327963425201</v>
      </c>
      <c r="S14" s="92">
        <v>5.5004639885031503</v>
      </c>
      <c r="T14" s="92">
        <v>6.4748389048641801</v>
      </c>
      <c r="U14" s="103">
        <v>7.6244540984886902</v>
      </c>
      <c r="V14" s="103">
        <v>8.5854806144338092</v>
      </c>
      <c r="W14" s="102">
        <v>7.2095167906125699</v>
      </c>
      <c r="X14" s="102">
        <v>11.824956338879501</v>
      </c>
    </row>
    <row r="15" spans="1:24">
      <c r="A15" s="86" t="s">
        <v>878</v>
      </c>
      <c r="B15" s="87" t="s">
        <v>879</v>
      </c>
      <c r="C15" s="87" t="s">
        <v>880</v>
      </c>
      <c r="D15" s="87" t="s">
        <v>881</v>
      </c>
      <c r="E15" s="88">
        <v>5.09</v>
      </c>
      <c r="F15" s="88">
        <v>2.62</v>
      </c>
      <c r="G15" s="88">
        <v>7.93</v>
      </c>
      <c r="H15" s="88">
        <v>0.6</v>
      </c>
      <c r="I15" s="90" t="s">
        <v>80</v>
      </c>
      <c r="J15" s="92">
        <v>8.5462580852880805</v>
      </c>
      <c r="K15" s="92">
        <v>6.48184424533832</v>
      </c>
      <c r="L15" s="92">
        <v>6.4351973197179104</v>
      </c>
      <c r="M15" s="102">
        <v>12.2634971966151</v>
      </c>
      <c r="N15" s="102">
        <v>11.9158130404553</v>
      </c>
      <c r="O15" s="103">
        <v>7.4550375902507797</v>
      </c>
      <c r="P15" s="102">
        <v>7.3502505896508996</v>
      </c>
      <c r="Q15" s="102">
        <v>5.1930912686656097</v>
      </c>
      <c r="R15" s="103">
        <v>4.57972413986802</v>
      </c>
      <c r="S15" s="103">
        <v>6.0778256305265197</v>
      </c>
      <c r="T15" s="103">
        <v>7.17704530293428</v>
      </c>
      <c r="U15" s="103">
        <v>7.8362150922357996</v>
      </c>
      <c r="V15" s="103">
        <v>8.1654103009236998</v>
      </c>
      <c r="W15" s="102">
        <v>7.1969413865406597</v>
      </c>
      <c r="X15" s="92">
        <v>11.308624762790201</v>
      </c>
    </row>
    <row r="16" spans="1:24">
      <c r="A16" s="86" t="s">
        <v>882</v>
      </c>
      <c r="B16" s="87" t="s">
        <v>883</v>
      </c>
      <c r="C16" s="87" t="s">
        <v>884</v>
      </c>
      <c r="D16" s="87" t="s">
        <v>885</v>
      </c>
      <c r="E16" s="88">
        <v>5.39</v>
      </c>
      <c r="F16" s="88">
        <v>4.1500000000000004</v>
      </c>
      <c r="G16" s="88">
        <v>7.54</v>
      </c>
      <c r="H16" s="88">
        <v>0.63</v>
      </c>
      <c r="I16" s="90" t="s">
        <v>886</v>
      </c>
      <c r="J16" s="92">
        <v>10.244110160879901</v>
      </c>
      <c r="K16" s="92">
        <v>5.8423251472187196</v>
      </c>
      <c r="L16" s="92">
        <v>4.7465640096737101</v>
      </c>
      <c r="M16" s="103">
        <v>15.972009118915899</v>
      </c>
      <c r="N16" s="103">
        <v>15.277494781852401</v>
      </c>
      <c r="O16" s="102">
        <v>7.4151461993105103</v>
      </c>
      <c r="P16" s="103">
        <v>8.2546544962431803</v>
      </c>
      <c r="Q16" s="103">
        <v>5.3919610885551501</v>
      </c>
      <c r="R16" s="92">
        <v>4.2394677117066699</v>
      </c>
      <c r="S16" s="102">
        <v>5.7288254044800304</v>
      </c>
      <c r="T16" s="103">
        <v>7.4406553197310998</v>
      </c>
      <c r="U16" s="92">
        <v>6.9596184230511096</v>
      </c>
      <c r="V16" s="102">
        <v>7.2507381145316101</v>
      </c>
      <c r="W16" s="103">
        <v>7.2992212997354997</v>
      </c>
      <c r="X16" s="103">
        <v>14.699026929266401</v>
      </c>
    </row>
    <row r="17" spans="1:24">
      <c r="A17" s="86" t="s">
        <v>887</v>
      </c>
      <c r="B17" s="87" t="s">
        <v>888</v>
      </c>
      <c r="C17" s="87" t="s">
        <v>889</v>
      </c>
      <c r="D17" s="87" t="s">
        <v>890</v>
      </c>
      <c r="E17" s="88">
        <v>4.1399999999999997</v>
      </c>
      <c r="F17" s="88">
        <v>1.22</v>
      </c>
      <c r="G17" s="88">
        <v>7.98</v>
      </c>
      <c r="H17" s="88">
        <v>0.53</v>
      </c>
      <c r="I17" s="90" t="s">
        <v>80</v>
      </c>
      <c r="J17" s="102">
        <v>12.5109605420491</v>
      </c>
      <c r="K17" s="92">
        <v>6.4055009133626903</v>
      </c>
      <c r="L17" s="92">
        <v>6.7398671175875604</v>
      </c>
      <c r="M17" s="92">
        <v>9.9057164339763997</v>
      </c>
      <c r="N17" s="92">
        <v>10.1981035642218</v>
      </c>
      <c r="O17" s="103">
        <v>7.6102472097406801</v>
      </c>
      <c r="P17" s="92">
        <v>7.1001938277230803</v>
      </c>
      <c r="Q17" s="103">
        <v>6.2585995944166797</v>
      </c>
      <c r="R17" s="103">
        <v>5.0620214380307802</v>
      </c>
      <c r="S17" s="103">
        <v>6.3404289048881504</v>
      </c>
      <c r="T17" s="103">
        <v>7.0817613694427202</v>
      </c>
      <c r="U17" s="103">
        <v>7.7177097679584303</v>
      </c>
      <c r="V17" s="92">
        <v>6.9498671268882504</v>
      </c>
      <c r="W17" s="103">
        <v>7.45634534121925</v>
      </c>
      <c r="X17" s="92">
        <v>9.7236548094112401</v>
      </c>
    </row>
    <row r="18" spans="1:24">
      <c r="A18" s="86" t="s">
        <v>891</v>
      </c>
      <c r="B18" s="87" t="s">
        <v>892</v>
      </c>
      <c r="C18" s="87" t="s">
        <v>893</v>
      </c>
      <c r="D18" s="87" t="s">
        <v>894</v>
      </c>
      <c r="E18" s="88">
        <v>2.27</v>
      </c>
      <c r="F18" s="88">
        <v>1.9</v>
      </c>
      <c r="G18" s="88">
        <v>7.69</v>
      </c>
      <c r="H18" s="88">
        <v>0.66</v>
      </c>
      <c r="I18" s="90" t="s">
        <v>80</v>
      </c>
      <c r="J18" s="92">
        <v>8.8646482788047294</v>
      </c>
      <c r="K18" s="102">
        <v>7.2151189269996499</v>
      </c>
      <c r="L18" s="102">
        <v>7.7826341808460597</v>
      </c>
      <c r="M18" s="102">
        <v>12.22405969701</v>
      </c>
      <c r="N18" s="92">
        <v>11.530502370722701</v>
      </c>
      <c r="O18" s="92">
        <v>7.0302224752344999</v>
      </c>
      <c r="P18" s="102">
        <v>7.3501243273920798</v>
      </c>
      <c r="Q18" s="92">
        <v>4.5407060544625297</v>
      </c>
      <c r="R18" s="92">
        <v>4.0283126619416603</v>
      </c>
      <c r="S18" s="92">
        <v>5.3908874734043497</v>
      </c>
      <c r="T18" s="92">
        <v>6.5768038302275604</v>
      </c>
      <c r="U18" s="92">
        <v>6.6454495346658602</v>
      </c>
      <c r="V18" s="92">
        <v>6.4972508123742401</v>
      </c>
      <c r="W18" s="92">
        <v>7.1896157151165596</v>
      </c>
      <c r="X18" s="102">
        <v>12.091951469991001</v>
      </c>
    </row>
    <row r="19" spans="1:24">
      <c r="A19" s="86" t="s">
        <v>895</v>
      </c>
      <c r="B19" s="87" t="s">
        <v>896</v>
      </c>
      <c r="C19" s="87" t="s">
        <v>897</v>
      </c>
      <c r="D19" s="87" t="s">
        <v>898</v>
      </c>
      <c r="E19" s="88">
        <v>3.57</v>
      </c>
      <c r="F19" s="88">
        <v>1.91</v>
      </c>
      <c r="G19" s="88">
        <v>7.91</v>
      </c>
      <c r="H19" s="88">
        <v>0.67</v>
      </c>
      <c r="I19" s="90" t="s">
        <v>80</v>
      </c>
      <c r="J19" s="103">
        <v>15.6661379283484</v>
      </c>
      <c r="K19" s="92">
        <v>6.3313356695777196</v>
      </c>
      <c r="L19" s="92">
        <v>6.3430633664453602</v>
      </c>
      <c r="M19" s="92">
        <v>11.616171618600401</v>
      </c>
      <c r="N19" s="92">
        <v>11.3697118549034</v>
      </c>
      <c r="O19" s="92">
        <v>7.1275425527006497</v>
      </c>
      <c r="P19" s="92">
        <v>6.9857584757797104</v>
      </c>
      <c r="Q19" s="102">
        <v>4.9747114953537297</v>
      </c>
      <c r="R19" s="103">
        <v>4.5800042588396197</v>
      </c>
      <c r="S19" s="92">
        <v>5.6135637677940498</v>
      </c>
      <c r="T19" s="102">
        <v>6.7877349179554098</v>
      </c>
      <c r="U19" s="103">
        <v>7.4868267481988902</v>
      </c>
      <c r="V19" s="103">
        <v>7.7048290031170898</v>
      </c>
      <c r="W19" s="92">
        <v>6.89426757904537</v>
      </c>
      <c r="X19" s="92">
        <v>11.302392079822001</v>
      </c>
    </row>
    <row r="20" spans="1:24">
      <c r="A20" s="86" t="s">
        <v>899</v>
      </c>
      <c r="B20" s="87" t="s">
        <v>900</v>
      </c>
      <c r="C20" s="87" t="s">
        <v>901</v>
      </c>
      <c r="D20" s="87" t="s">
        <v>902</v>
      </c>
      <c r="E20" s="88">
        <v>3.51</v>
      </c>
      <c r="F20" s="88">
        <v>2.76</v>
      </c>
      <c r="G20" s="88">
        <v>7.74</v>
      </c>
      <c r="H20" s="88">
        <v>0.68</v>
      </c>
      <c r="I20" s="90" t="s">
        <v>80</v>
      </c>
      <c r="J20" s="102">
        <v>14.630129375353</v>
      </c>
      <c r="K20" s="103">
        <v>8.3250078289535701</v>
      </c>
      <c r="L20" s="103">
        <v>8.0900096405255901</v>
      </c>
      <c r="M20" s="103">
        <v>14.121161600651099</v>
      </c>
      <c r="N20" s="103">
        <v>12.8298156704137</v>
      </c>
      <c r="O20" s="103">
        <v>7.4238687616011898</v>
      </c>
      <c r="P20" s="103">
        <v>7.8934795181934803</v>
      </c>
      <c r="Q20" s="103">
        <v>5.7950334280426201</v>
      </c>
      <c r="R20" s="103">
        <v>5.2407483545964899</v>
      </c>
      <c r="S20" s="103">
        <v>6.0339435111520299</v>
      </c>
      <c r="T20" s="102">
        <v>6.6441221103514803</v>
      </c>
      <c r="U20" s="102">
        <v>7.4656574175775896</v>
      </c>
      <c r="V20" s="103">
        <v>7.4177054724460501</v>
      </c>
      <c r="W20" s="103">
        <v>7.6745138517992197</v>
      </c>
      <c r="X20" s="103">
        <v>13.642122673600699</v>
      </c>
    </row>
    <row r="21" spans="1:24">
      <c r="A21" s="86" t="s">
        <v>903</v>
      </c>
      <c r="B21" s="87" t="s">
        <v>904</v>
      </c>
      <c r="C21" s="87" t="s">
        <v>905</v>
      </c>
      <c r="D21" s="87" t="s">
        <v>906</v>
      </c>
      <c r="E21" s="88">
        <v>3.12</v>
      </c>
      <c r="F21" s="88">
        <v>2.56</v>
      </c>
      <c r="G21" s="88">
        <v>7.62</v>
      </c>
      <c r="H21" s="88">
        <v>0.99</v>
      </c>
      <c r="I21" s="90" t="s">
        <v>80</v>
      </c>
      <c r="J21" s="102">
        <v>13.1841958034342</v>
      </c>
      <c r="K21" s="92">
        <v>6.7954871605310201</v>
      </c>
      <c r="L21" s="92">
        <v>6.9457848193143299</v>
      </c>
      <c r="M21" s="103">
        <v>13.625413650384299</v>
      </c>
      <c r="N21" s="102">
        <v>11.805700544042599</v>
      </c>
      <c r="O21" s="92">
        <v>7.1233634423415904</v>
      </c>
      <c r="P21" s="92">
        <v>6.8438744340806297</v>
      </c>
      <c r="Q21" s="92">
        <v>4.5891696504882598</v>
      </c>
      <c r="R21" s="102">
        <v>4.3332636498799104</v>
      </c>
      <c r="S21" s="92">
        <v>5.60268005752493</v>
      </c>
      <c r="T21" s="92">
        <v>6.1066009133540904</v>
      </c>
      <c r="U21" s="92">
        <v>6.4651874427352096</v>
      </c>
      <c r="V21" s="92">
        <v>6.6572311303075402</v>
      </c>
      <c r="W21" s="92">
        <v>7.1081418207430902</v>
      </c>
      <c r="X21" s="103">
        <v>12.5410431393418</v>
      </c>
    </row>
    <row r="22" spans="1:24">
      <c r="A22" s="86" t="s">
        <v>907</v>
      </c>
      <c r="B22" s="87" t="s">
        <v>908</v>
      </c>
      <c r="C22" s="87" t="s">
        <v>909</v>
      </c>
      <c r="D22" s="87" t="s">
        <v>910</v>
      </c>
      <c r="E22" s="88">
        <v>3.3</v>
      </c>
      <c r="F22" s="88">
        <v>2.68</v>
      </c>
      <c r="G22" s="88">
        <v>7.79</v>
      </c>
      <c r="H22" s="88">
        <v>0.79</v>
      </c>
      <c r="I22" s="90" t="s">
        <v>80</v>
      </c>
      <c r="J22" s="92">
        <v>12.2188745853522</v>
      </c>
      <c r="K22" s="103">
        <v>8.2468913903309904</v>
      </c>
      <c r="L22" s="92">
        <v>6.9892332732759703</v>
      </c>
      <c r="M22" s="102">
        <v>13.0932088175843</v>
      </c>
      <c r="N22" s="103">
        <v>12.2307804518165</v>
      </c>
      <c r="O22" s="92">
        <v>7.1089527789600897</v>
      </c>
      <c r="P22" s="102">
        <v>7.3118222284593202</v>
      </c>
      <c r="Q22" s="92">
        <v>4.7499163466594396</v>
      </c>
      <c r="R22" s="92">
        <v>4.17869023038224</v>
      </c>
      <c r="S22" s="92">
        <v>5.3537467638520697</v>
      </c>
      <c r="T22" s="92" t="s">
        <v>81</v>
      </c>
      <c r="U22" s="92" t="s">
        <v>81</v>
      </c>
      <c r="V22" s="92">
        <v>6.71068926667642</v>
      </c>
      <c r="W22" s="92">
        <v>7.1042766624009799</v>
      </c>
      <c r="X22" s="102">
        <v>12.3373455339039</v>
      </c>
    </row>
    <row r="23" spans="1:24">
      <c r="A23" s="86" t="s">
        <v>911</v>
      </c>
      <c r="B23" s="87" t="s">
        <v>912</v>
      </c>
      <c r="C23" s="87" t="s">
        <v>913</v>
      </c>
      <c r="D23" s="87" t="s">
        <v>914</v>
      </c>
      <c r="E23" s="88">
        <v>0.22</v>
      </c>
      <c r="F23" s="88">
        <v>0.21</v>
      </c>
      <c r="G23" s="88">
        <v>7.37</v>
      </c>
      <c r="H23" s="88">
        <v>0.51</v>
      </c>
      <c r="I23" s="90" t="s">
        <v>80</v>
      </c>
      <c r="J23" s="92">
        <v>5.66574312173584</v>
      </c>
      <c r="K23" s="92">
        <v>6.5090807111351499</v>
      </c>
      <c r="L23" s="92">
        <v>6.7271044925407697</v>
      </c>
      <c r="M23" s="92">
        <v>7.5034286704390798</v>
      </c>
      <c r="N23" s="92">
        <v>8.1504319969422205</v>
      </c>
      <c r="O23" s="92">
        <v>6.9677813091282204</v>
      </c>
      <c r="P23" s="92">
        <v>6.82124877526656</v>
      </c>
      <c r="Q23" s="102">
        <v>4.7994181407510004</v>
      </c>
      <c r="R23" s="102">
        <v>4.3452115506723299</v>
      </c>
      <c r="S23" s="102">
        <v>5.7616167596429699</v>
      </c>
      <c r="T23" s="103">
        <v>7.0363442463395698</v>
      </c>
      <c r="U23" s="92">
        <v>7.31437302406996</v>
      </c>
      <c r="V23" s="92">
        <v>6.9367017378961302</v>
      </c>
      <c r="W23" s="92">
        <v>6.7831112559932798</v>
      </c>
      <c r="X23" s="92">
        <v>7.5111491323225801</v>
      </c>
    </row>
    <row r="24" spans="1:24">
      <c r="A24" s="86" t="s">
        <v>915</v>
      </c>
      <c r="B24" s="87" t="s">
        <v>916</v>
      </c>
      <c r="C24" s="87" t="s">
        <v>917</v>
      </c>
      <c r="D24" s="87" t="s">
        <v>918</v>
      </c>
      <c r="E24" s="88">
        <v>2.25</v>
      </c>
      <c r="F24" s="88">
        <v>1.86</v>
      </c>
      <c r="G24" s="88">
        <v>7.48</v>
      </c>
      <c r="H24" s="88">
        <v>0.72</v>
      </c>
      <c r="I24" s="90" t="s">
        <v>841</v>
      </c>
      <c r="J24" s="103">
        <v>21.699854073212201</v>
      </c>
      <c r="K24" s="102">
        <v>7.7081562749497099</v>
      </c>
      <c r="L24" s="92">
        <v>6.9297116630649596</v>
      </c>
      <c r="M24" s="92">
        <v>11.883168224734</v>
      </c>
      <c r="N24" s="92">
        <v>10.937782264491901</v>
      </c>
      <c r="O24" s="92">
        <v>6.8158993189593202</v>
      </c>
      <c r="P24" s="92">
        <v>7.1429625218672603</v>
      </c>
      <c r="Q24" s="92">
        <v>4.0681613773609202</v>
      </c>
      <c r="R24" s="92">
        <v>3.7603703426673198</v>
      </c>
      <c r="S24" s="92">
        <v>5.1852143666667496</v>
      </c>
      <c r="T24" s="92" t="s">
        <v>81</v>
      </c>
      <c r="U24" s="92" t="s">
        <v>81</v>
      </c>
      <c r="V24" s="92">
        <v>5.4283124749971803</v>
      </c>
      <c r="W24" s="92">
        <v>6.9641821189918902</v>
      </c>
      <c r="X24" s="92">
        <v>11.4074103125688</v>
      </c>
    </row>
    <row r="25" spans="1:24">
      <c r="A25" s="86" t="s">
        <v>919</v>
      </c>
      <c r="B25" s="87" t="s">
        <v>920</v>
      </c>
      <c r="C25" s="87" t="s">
        <v>921</v>
      </c>
      <c r="D25" s="87" t="s">
        <v>922</v>
      </c>
      <c r="E25" s="88">
        <v>2.42</v>
      </c>
      <c r="F25" s="88">
        <v>1.98</v>
      </c>
      <c r="G25" s="88">
        <v>7.72</v>
      </c>
      <c r="H25" s="88">
        <v>0.59</v>
      </c>
      <c r="I25" s="90" t="s">
        <v>80</v>
      </c>
      <c r="J25" s="92">
        <v>11.579865742779701</v>
      </c>
      <c r="K25" s="92">
        <v>6.6723913571606497</v>
      </c>
      <c r="L25" s="92">
        <v>6.1335683873034004</v>
      </c>
      <c r="M25" s="92">
        <v>11.0022749599301</v>
      </c>
      <c r="N25" s="102">
        <v>11.7474876243773</v>
      </c>
      <c r="O25" s="102">
        <v>7.3362377406613799</v>
      </c>
      <c r="P25" s="92">
        <v>7.2215833691739402</v>
      </c>
      <c r="Q25" s="102">
        <v>4.9369922696398199</v>
      </c>
      <c r="R25" s="102">
        <v>4.3645259447144804</v>
      </c>
      <c r="S25" s="102">
        <v>5.8221183271964803</v>
      </c>
      <c r="T25" s="92" t="s">
        <v>81</v>
      </c>
      <c r="U25" s="92" t="s">
        <v>81</v>
      </c>
      <c r="V25" s="102">
        <v>7.2160581324166797</v>
      </c>
      <c r="W25" s="102">
        <v>7.2065325677680496</v>
      </c>
      <c r="X25" s="92">
        <v>10.8478188381634</v>
      </c>
    </row>
    <row r="26" spans="1:24">
      <c r="E26" s="89"/>
      <c r="F26" s="89"/>
      <c r="G26" s="89"/>
      <c r="H26" s="89"/>
      <c r="I26" s="91"/>
      <c r="J26" s="93"/>
      <c r="K26" s="93"/>
      <c r="L26" s="93"/>
      <c r="M26" s="93"/>
      <c r="N26" s="93"/>
      <c r="O26" s="93"/>
      <c r="P26" s="93"/>
      <c r="Q26" s="93"/>
      <c r="R26" s="93"/>
      <c r="S26" s="93"/>
      <c r="T26" s="93"/>
      <c r="U26" s="93"/>
      <c r="V26" s="93"/>
      <c r="W26" s="93"/>
      <c r="X26" s="93"/>
    </row>
    <row r="27" spans="1:24">
      <c r="A27" s="108" t="s">
        <v>146</v>
      </c>
      <c r="B27" s="108"/>
      <c r="C27" s="108"/>
      <c r="D27" s="108"/>
      <c r="E27" s="108"/>
      <c r="F27" s="108"/>
      <c r="G27" s="108"/>
      <c r="H27" s="108"/>
      <c r="I27" s="108"/>
      <c r="J27" s="108"/>
      <c r="K27" s="108"/>
      <c r="L27" s="108"/>
      <c r="M27" s="108"/>
      <c r="N27" s="108"/>
      <c r="O27" s="108"/>
      <c r="P27" s="108"/>
      <c r="Q27" s="108"/>
      <c r="R27" s="108"/>
      <c r="S27" s="108"/>
      <c r="T27" s="108"/>
      <c r="U27" s="108"/>
      <c r="V27" s="108"/>
      <c r="W27" s="108"/>
      <c r="X27" s="108"/>
    </row>
    <row r="28" spans="1:24">
      <c r="A28" s="95"/>
      <c r="B28" s="95"/>
      <c r="C28" s="95"/>
      <c r="D28" s="95"/>
      <c r="E28" s="96"/>
      <c r="F28" s="96"/>
      <c r="G28" s="96"/>
      <c r="H28" s="98"/>
      <c r="I28" s="96"/>
      <c r="J28" s="98"/>
      <c r="K28" s="98"/>
      <c r="L28" s="98"/>
      <c r="M28" s="98"/>
      <c r="N28" s="98"/>
      <c r="O28" s="98"/>
      <c r="P28" s="98"/>
      <c r="Q28" s="98"/>
      <c r="R28" s="98"/>
      <c r="S28" s="98"/>
      <c r="T28" s="98"/>
      <c r="U28" s="98"/>
      <c r="V28" s="98"/>
      <c r="W28" s="98"/>
      <c r="X28" s="98"/>
    </row>
    <row r="29" spans="1:24">
      <c r="A29" s="99" t="s">
        <v>148</v>
      </c>
      <c r="B29" s="99"/>
      <c r="C29" s="99"/>
      <c r="D29" s="99"/>
      <c r="E29" s="100"/>
      <c r="F29" s="100"/>
      <c r="G29" s="100"/>
      <c r="H29" s="100"/>
      <c r="I29" s="100"/>
      <c r="J29" s="101">
        <f>MEDIAN(J$8:J$25)</f>
        <v>12.364917563700651</v>
      </c>
      <c r="K29" s="101">
        <f>MEDIAN(K$8:K$25)</f>
        <v>7.0468312708942094</v>
      </c>
      <c r="L29" s="101">
        <f>MEDIAN(L$8:L$25)</f>
        <v>7.0109190065291607</v>
      </c>
      <c r="M29" s="101">
        <f>MEDIAN(M$8:M$25)</f>
        <v>12.053613960871999</v>
      </c>
      <c r="N29" s="101">
        <f>MEDIAN(N$8:N$25)</f>
        <v>11.63899499755</v>
      </c>
      <c r="O29" s="101">
        <f>MEDIAN(O$8:O$25)</f>
        <v>7.1545499609026448</v>
      </c>
      <c r="P29" s="101">
        <f>MEDIAN(P$8:P$25)</f>
        <v>7.2768892637819853</v>
      </c>
      <c r="Q29" s="101">
        <f>MEDIAN(Q$8:Q$25)</f>
        <v>4.7746672437052204</v>
      </c>
      <c r="R29" s="101">
        <f>MEDIAN(R$8:R$25)</f>
        <v>4.2863656807932902</v>
      </c>
      <c r="S29" s="101">
        <f>MEDIAN(S$8:S$25)</f>
        <v>5.6711945861370401</v>
      </c>
      <c r="T29" s="101">
        <f>MEDIAN(T$8:T$25)</f>
        <v>6.6104629702895199</v>
      </c>
      <c r="U29" s="101">
        <f>MEDIAN(U$8:U$25)</f>
        <v>7.4656574175775896</v>
      </c>
      <c r="V29" s="101">
        <f>MEDIAN(V$8:V$25)</f>
        <v>6.96214029306058</v>
      </c>
      <c r="W29" s="101">
        <f>MEDIAN(W$8:W$25)</f>
        <v>7.1932785508286097</v>
      </c>
      <c r="X29" s="101">
        <f>MEDIAN(X$8:X$25)</f>
        <v>11.616183325724151</v>
      </c>
    </row>
    <row r="30" spans="1:24">
      <c r="E30" s="89"/>
      <c r="F30" s="89"/>
      <c r="G30" s="89"/>
      <c r="H30" s="89"/>
      <c r="I30" s="91"/>
      <c r="J30" s="93"/>
      <c r="K30" s="93"/>
      <c r="L30" s="93"/>
      <c r="M30" s="93"/>
      <c r="N30" s="93"/>
      <c r="O30" s="93"/>
      <c r="P30" s="93"/>
      <c r="Q30" s="93"/>
      <c r="R30" s="93"/>
      <c r="S30" s="93"/>
      <c r="T30" s="93"/>
      <c r="U30" s="93"/>
      <c r="V30" s="93"/>
      <c r="W30" s="93"/>
      <c r="X30" s="93"/>
    </row>
    <row r="31" spans="1:24">
      <c r="A31" s="105" t="s">
        <v>149</v>
      </c>
      <c r="B31" s="105"/>
      <c r="C31" s="105"/>
      <c r="D31" s="105"/>
      <c r="E31" s="105"/>
      <c r="F31" s="105"/>
      <c r="G31" s="105"/>
      <c r="H31" s="105"/>
      <c r="I31" s="105"/>
      <c r="J31" s="105"/>
      <c r="K31" s="105"/>
      <c r="L31" s="105"/>
      <c r="M31" s="105"/>
      <c r="N31" s="105"/>
      <c r="O31" s="105"/>
      <c r="P31" s="105"/>
      <c r="Q31" s="105"/>
      <c r="R31" s="105"/>
      <c r="S31" s="105"/>
      <c r="T31" s="105"/>
      <c r="U31" s="105"/>
      <c r="V31" s="105"/>
      <c r="W31" s="105"/>
      <c r="X31" s="105"/>
    </row>
    <row r="32" spans="1:24">
      <c r="A32" s="106" t="s">
        <v>150</v>
      </c>
      <c r="B32" s="106"/>
      <c r="C32" s="106"/>
      <c r="D32" s="106"/>
      <c r="E32" s="106"/>
      <c r="F32" s="106"/>
      <c r="G32" s="106"/>
      <c r="H32" s="106"/>
      <c r="I32" s="106"/>
      <c r="J32" s="106"/>
      <c r="K32" s="106"/>
      <c r="L32" s="106"/>
      <c r="M32" s="106"/>
      <c r="N32" s="106"/>
      <c r="O32" s="106"/>
      <c r="P32" s="106"/>
      <c r="Q32" s="106"/>
      <c r="R32" s="106"/>
      <c r="S32" s="106"/>
      <c r="T32" s="106"/>
      <c r="U32" s="106"/>
      <c r="V32" s="106"/>
      <c r="W32" s="106"/>
      <c r="X32" s="106"/>
    </row>
    <row r="33" spans="1:24">
      <c r="A33" s="107" t="s">
        <v>151</v>
      </c>
      <c r="B33" s="107"/>
      <c r="C33" s="107"/>
      <c r="D33" s="107"/>
      <c r="E33" s="107"/>
      <c r="F33" s="107"/>
      <c r="G33" s="107"/>
      <c r="H33" s="107"/>
      <c r="I33" s="107"/>
      <c r="J33" s="107"/>
      <c r="K33" s="107"/>
      <c r="L33" s="107"/>
      <c r="M33" s="107"/>
      <c r="N33" s="107"/>
      <c r="O33" s="107"/>
      <c r="P33" s="107"/>
      <c r="Q33" s="107"/>
      <c r="R33" s="107"/>
      <c r="S33" s="107"/>
      <c r="T33" s="107"/>
      <c r="U33" s="107"/>
      <c r="V33" s="107"/>
      <c r="W33" s="107"/>
      <c r="X33" s="107"/>
    </row>
    <row r="34" spans="1:24">
      <c r="A34" s="107"/>
      <c r="B34" s="107"/>
      <c r="C34" s="107"/>
      <c r="D34" s="107"/>
      <c r="E34" s="107"/>
      <c r="F34" s="107"/>
      <c r="G34" s="107"/>
      <c r="H34" s="107"/>
      <c r="I34" s="107"/>
      <c r="J34" s="107"/>
      <c r="K34" s="107"/>
      <c r="L34" s="107"/>
      <c r="M34" s="107"/>
      <c r="N34" s="107"/>
      <c r="O34" s="107"/>
      <c r="P34" s="107"/>
      <c r="Q34" s="107"/>
      <c r="R34" s="107"/>
      <c r="S34" s="107"/>
      <c r="T34" s="107"/>
      <c r="U34" s="107"/>
      <c r="V34" s="107"/>
      <c r="W34" s="107"/>
      <c r="X34" s="107"/>
    </row>
    <row r="35" spans="1:24">
      <c r="A35" s="107"/>
      <c r="B35" s="107"/>
      <c r="C35" s="107"/>
      <c r="D35" s="107"/>
      <c r="E35" s="107"/>
      <c r="F35" s="107"/>
      <c r="G35" s="107"/>
      <c r="H35" s="107"/>
      <c r="I35" s="107"/>
      <c r="J35" s="107"/>
      <c r="K35" s="107"/>
      <c r="L35" s="107"/>
      <c r="M35" s="107"/>
      <c r="N35" s="107"/>
      <c r="O35" s="107"/>
      <c r="P35" s="107"/>
      <c r="Q35" s="107"/>
      <c r="R35" s="107"/>
      <c r="S35" s="107"/>
      <c r="T35" s="107"/>
      <c r="U35" s="107"/>
      <c r="V35" s="107"/>
      <c r="W35" s="107"/>
      <c r="X35" s="107"/>
    </row>
    <row r="36" spans="1:24">
      <c r="A36" s="107"/>
      <c r="B36" s="107"/>
      <c r="C36" s="107"/>
      <c r="D36" s="107"/>
      <c r="E36" s="107"/>
      <c r="F36" s="107"/>
      <c r="G36" s="107"/>
      <c r="H36" s="107"/>
      <c r="I36" s="107"/>
      <c r="J36" s="107"/>
      <c r="K36" s="107"/>
      <c r="L36" s="107"/>
      <c r="M36" s="107"/>
      <c r="N36" s="107"/>
      <c r="O36" s="107"/>
      <c r="P36" s="107"/>
      <c r="Q36" s="107"/>
      <c r="R36" s="107"/>
      <c r="S36" s="107"/>
      <c r="T36" s="107"/>
      <c r="U36" s="107"/>
      <c r="V36" s="107"/>
      <c r="W36" s="107"/>
      <c r="X36" s="107"/>
    </row>
    <row r="37" spans="1:24">
      <c r="E37" s="89"/>
      <c r="F37" s="89"/>
      <c r="G37" s="89"/>
      <c r="H37" s="89"/>
      <c r="I37" s="91"/>
      <c r="J37" s="93"/>
      <c r="K37" s="93"/>
      <c r="L37" s="93"/>
      <c r="M37" s="93"/>
      <c r="N37" s="93"/>
      <c r="O37" s="93"/>
      <c r="P37" s="93"/>
      <c r="Q37" s="93"/>
      <c r="R37" s="93"/>
      <c r="S37" s="93"/>
      <c r="T37" s="93"/>
      <c r="U37" s="93"/>
      <c r="V37" s="93"/>
      <c r="W37" s="93"/>
      <c r="X37" s="93"/>
    </row>
    <row r="38" spans="1:24">
      <c r="E38" s="89"/>
      <c r="F38" s="89"/>
      <c r="G38" s="89"/>
      <c r="H38" s="89"/>
      <c r="I38" s="91"/>
      <c r="J38" s="93"/>
      <c r="K38" s="93"/>
      <c r="L38" s="93"/>
      <c r="M38" s="93"/>
      <c r="N38" s="93"/>
      <c r="O38" s="93"/>
      <c r="P38" s="93"/>
      <c r="Q38" s="93"/>
      <c r="R38" s="93"/>
      <c r="S38" s="93"/>
      <c r="T38" s="93"/>
      <c r="U38" s="93"/>
      <c r="V38" s="93"/>
      <c r="W38" s="93"/>
      <c r="X38" s="93"/>
    </row>
    <row r="39" spans="1:24">
      <c r="E39" s="89"/>
      <c r="F39" s="89"/>
      <c r="G39" s="89"/>
      <c r="H39" s="89"/>
      <c r="I39" s="91"/>
      <c r="J39" s="93"/>
      <c r="K39" s="93"/>
      <c r="L39" s="93"/>
      <c r="M39" s="93"/>
      <c r="N39" s="93"/>
      <c r="O39" s="93"/>
      <c r="P39" s="93"/>
      <c r="Q39" s="93"/>
      <c r="R39" s="93"/>
      <c r="S39" s="93"/>
      <c r="T39" s="93"/>
      <c r="U39" s="93"/>
      <c r="V39" s="93"/>
      <c r="W39" s="93"/>
      <c r="X39" s="93"/>
    </row>
    <row r="40" spans="1:24">
      <c r="E40" s="89"/>
      <c r="F40" s="89"/>
      <c r="G40" s="89"/>
      <c r="H40" s="89"/>
      <c r="I40" s="91"/>
      <c r="J40" s="93"/>
      <c r="K40" s="93"/>
      <c r="L40" s="93"/>
      <c r="M40" s="93"/>
      <c r="N40" s="93"/>
      <c r="O40" s="93"/>
      <c r="P40" s="93"/>
      <c r="Q40" s="93"/>
      <c r="R40" s="93"/>
      <c r="S40" s="93"/>
      <c r="T40" s="93"/>
      <c r="U40" s="93"/>
      <c r="V40" s="93"/>
      <c r="W40" s="93"/>
      <c r="X40" s="93"/>
    </row>
    <row r="41" spans="1:24">
      <c r="E41" s="89"/>
      <c r="F41" s="89"/>
      <c r="G41" s="89"/>
      <c r="H41" s="89"/>
      <c r="I41" s="91"/>
      <c r="J41" s="93"/>
      <c r="K41" s="93"/>
      <c r="L41" s="93"/>
      <c r="M41" s="93"/>
      <c r="N41" s="93"/>
      <c r="O41" s="93"/>
      <c r="P41" s="93"/>
      <c r="Q41" s="93"/>
      <c r="R41" s="93"/>
      <c r="S41" s="93"/>
      <c r="T41" s="93"/>
      <c r="U41" s="93"/>
      <c r="V41" s="93"/>
      <c r="W41" s="93"/>
      <c r="X41" s="93"/>
    </row>
  </sheetData>
  <mergeCells count="18">
    <mergeCell ref="A32:X32"/>
    <mergeCell ref="A33:X36"/>
    <mergeCell ref="F5:F6"/>
    <mergeCell ref="G5:G6"/>
    <mergeCell ref="H5:H6"/>
    <mergeCell ref="I5:I6"/>
    <mergeCell ref="A27:X27"/>
    <mergeCell ref="A31:X31"/>
    <mergeCell ref="L1:N1"/>
    <mergeCell ref="L2:N2"/>
    <mergeCell ref="L3:N3"/>
    <mergeCell ref="B3:J3"/>
    <mergeCell ref="J5:X5"/>
    <mergeCell ref="A5:A6"/>
    <mergeCell ref="B5:B6"/>
    <mergeCell ref="C5:C6"/>
    <mergeCell ref="D5:D6"/>
    <mergeCell ref="E5:E6"/>
  </mergeCells>
  <hyperlinks>
    <hyperlink ref="A1" location="'Home'!A1" tooltip="D:\ACEMFV2\AceCustomTemplates - #'Home'!A1" display="'Home'!A1"/>
  </hyperlink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7"/>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5"/>
  <cols>
    <col min="1" max="1" width="44.85546875" customWidth="1"/>
    <col min="2" max="2" width="17.7109375" customWidth="1"/>
    <col min="3" max="3" width="16.85546875" customWidth="1"/>
    <col min="4" max="8" width="21.7109375" customWidth="1"/>
    <col min="9" max="9" width="35.7109375" customWidth="1"/>
    <col min="10" max="13" width="21.7109375" customWidth="1"/>
    <col min="14" max="17" width="9.140625" customWidth="1"/>
  </cols>
  <sheetData>
    <row r="1" spans="1:24" ht="36" customHeight="1">
      <c r="A1" s="74" t="s">
        <v>45</v>
      </c>
      <c r="L1" s="75" t="s">
        <v>46</v>
      </c>
      <c r="M1" s="75"/>
      <c r="N1" s="75"/>
    </row>
    <row r="2" spans="1:24" ht="15.75" thickBot="1">
      <c r="L2" s="76" t="s">
        <v>47</v>
      </c>
      <c r="M2" s="76"/>
      <c r="N2" s="76"/>
    </row>
    <row r="3" spans="1:24" ht="15.75" thickBot="1">
      <c r="A3" s="78" t="s">
        <v>923</v>
      </c>
      <c r="B3" s="77" t="s">
        <v>924</v>
      </c>
      <c r="C3" s="77"/>
      <c r="D3" s="77"/>
      <c r="E3" s="77"/>
      <c r="F3" s="77"/>
      <c r="G3" s="77"/>
      <c r="H3" s="77"/>
      <c r="I3" s="77"/>
      <c r="J3" s="79"/>
      <c r="L3" s="76" t="s">
        <v>48</v>
      </c>
      <c r="M3" s="76"/>
      <c r="N3" s="76"/>
    </row>
    <row r="5" spans="1:24">
      <c r="A5" s="81" t="s">
        <v>52</v>
      </c>
      <c r="B5" s="81" t="s">
        <v>53</v>
      </c>
      <c r="C5" s="81" t="s">
        <v>54</v>
      </c>
      <c r="D5" s="81" t="s">
        <v>55</v>
      </c>
      <c r="E5" s="81" t="s">
        <v>303</v>
      </c>
      <c r="F5" s="81" t="s">
        <v>304</v>
      </c>
      <c r="G5" s="81" t="s">
        <v>58</v>
      </c>
      <c r="H5" s="81" t="s">
        <v>59</v>
      </c>
      <c r="I5" s="80" t="s">
        <v>60</v>
      </c>
      <c r="J5" s="82" t="s">
        <v>51</v>
      </c>
      <c r="K5" s="85"/>
      <c r="L5" s="85"/>
      <c r="M5" s="85"/>
      <c r="N5" s="85"/>
      <c r="O5" s="85"/>
      <c r="P5" s="85"/>
      <c r="Q5" s="85"/>
      <c r="R5" s="85"/>
      <c r="S5" s="85"/>
      <c r="T5" s="85"/>
      <c r="U5" s="85"/>
      <c r="V5" s="85"/>
      <c r="W5" s="85"/>
      <c r="X5" s="85"/>
    </row>
    <row r="6" spans="1:24" ht="24">
      <c r="A6" s="81"/>
      <c r="B6" s="81"/>
      <c r="C6" s="81"/>
      <c r="D6" s="81"/>
      <c r="E6" s="81"/>
      <c r="F6" s="81"/>
      <c r="G6" s="81"/>
      <c r="H6" s="81"/>
      <c r="I6" s="81"/>
      <c r="J6" s="83" t="s">
        <v>61</v>
      </c>
      <c r="K6" s="83" t="s">
        <v>62</v>
      </c>
      <c r="L6" s="83" t="s">
        <v>63</v>
      </c>
      <c r="M6" s="83" t="s">
        <v>64</v>
      </c>
      <c r="N6" s="83" t="s">
        <v>65</v>
      </c>
      <c r="O6" s="83" t="s">
        <v>66</v>
      </c>
      <c r="P6" s="83" t="s">
        <v>67</v>
      </c>
      <c r="Q6" s="83" t="s">
        <v>68</v>
      </c>
      <c r="R6" s="83" t="s">
        <v>69</v>
      </c>
      <c r="S6" s="83" t="s">
        <v>70</v>
      </c>
      <c r="T6" s="83" t="s">
        <v>71</v>
      </c>
      <c r="U6" s="83" t="s">
        <v>72</v>
      </c>
      <c r="V6" s="83" t="s">
        <v>73</v>
      </c>
      <c r="W6" s="83" t="s">
        <v>74</v>
      </c>
      <c r="X6" s="84" t="s">
        <v>75</v>
      </c>
    </row>
    <row r="8" spans="1:24">
      <c r="A8" s="86" t="s">
        <v>925</v>
      </c>
      <c r="B8" s="87" t="s">
        <v>926</v>
      </c>
      <c r="C8" s="87" t="s">
        <v>927</v>
      </c>
      <c r="D8" s="87" t="s">
        <v>928</v>
      </c>
      <c r="E8" s="88">
        <v>2.74</v>
      </c>
      <c r="F8" s="88">
        <v>1.8</v>
      </c>
      <c r="G8" s="88">
        <v>8.48</v>
      </c>
      <c r="H8" s="88">
        <v>1.51</v>
      </c>
      <c r="I8" s="90" t="s">
        <v>929</v>
      </c>
      <c r="J8" s="103">
        <v>11.033416794516</v>
      </c>
      <c r="K8" s="102">
        <v>7.6752320219827599</v>
      </c>
      <c r="L8" s="92">
        <v>7.6519978562494702</v>
      </c>
      <c r="M8" s="92">
        <v>11.2718555173699</v>
      </c>
      <c r="N8" s="92">
        <v>10.472431042942</v>
      </c>
      <c r="O8" s="102">
        <v>7.4891795002825399</v>
      </c>
      <c r="P8" s="92">
        <v>7.4010575157540401</v>
      </c>
      <c r="Q8" s="103">
        <v>8.2363396240388003</v>
      </c>
      <c r="R8" s="102">
        <v>6.6646232094470301</v>
      </c>
      <c r="S8" s="102">
        <v>8.0159554737027303</v>
      </c>
      <c r="T8" s="102">
        <v>6.2485250810767399</v>
      </c>
      <c r="U8" s="92" t="s">
        <v>81</v>
      </c>
      <c r="V8" s="102">
        <v>7.2548534729910399</v>
      </c>
      <c r="W8" s="92">
        <v>7.2221798522134399</v>
      </c>
      <c r="X8" s="92">
        <v>11.2932452432534</v>
      </c>
    </row>
    <row r="9" spans="1:24">
      <c r="A9" s="86" t="s">
        <v>930</v>
      </c>
      <c r="B9" s="87" t="s">
        <v>931</v>
      </c>
      <c r="C9" s="87" t="s">
        <v>932</v>
      </c>
      <c r="D9" s="87" t="s">
        <v>933</v>
      </c>
      <c r="E9" s="88">
        <v>1.88</v>
      </c>
      <c r="F9" s="88">
        <v>1.62</v>
      </c>
      <c r="G9" s="88">
        <v>8.58</v>
      </c>
      <c r="H9" s="88">
        <v>1.66</v>
      </c>
      <c r="I9" s="90" t="s">
        <v>934</v>
      </c>
      <c r="J9" s="103">
        <v>14.301008216941099</v>
      </c>
      <c r="K9" s="92">
        <v>7.5934149287152897</v>
      </c>
      <c r="L9" s="103">
        <v>10.4909406471441</v>
      </c>
      <c r="M9" s="103">
        <v>13.443947708608</v>
      </c>
      <c r="N9" s="92">
        <v>11.821248191220199</v>
      </c>
      <c r="O9" s="102">
        <v>7.93301737993648</v>
      </c>
      <c r="P9" s="102">
        <v>7.8075547317161398</v>
      </c>
      <c r="Q9" s="102">
        <v>5.4283853257961701</v>
      </c>
      <c r="R9" s="92">
        <v>5.25350997549379</v>
      </c>
      <c r="S9" s="92">
        <v>6.1436985263072703</v>
      </c>
      <c r="T9" s="102">
        <v>5.8174198039774296</v>
      </c>
      <c r="U9" s="92" t="s">
        <v>81</v>
      </c>
      <c r="V9" s="102">
        <v>7.0208956258572597</v>
      </c>
      <c r="W9" s="102">
        <v>7.9525107205448897</v>
      </c>
      <c r="X9" s="103">
        <v>12.6079078874308</v>
      </c>
    </row>
    <row r="10" spans="1:24">
      <c r="A10" s="86" t="s">
        <v>935</v>
      </c>
      <c r="B10" s="87" t="s">
        <v>936</v>
      </c>
      <c r="C10" s="87" t="s">
        <v>937</v>
      </c>
      <c r="D10" s="87" t="s">
        <v>938</v>
      </c>
      <c r="E10" s="88">
        <v>5.6</v>
      </c>
      <c r="F10" s="88">
        <v>2.6</v>
      </c>
      <c r="G10" s="88">
        <v>7.81</v>
      </c>
      <c r="H10" s="88">
        <v>1.6</v>
      </c>
      <c r="I10" s="90" t="s">
        <v>939</v>
      </c>
      <c r="J10" s="92">
        <v>1.54273155062157</v>
      </c>
      <c r="K10" s="92">
        <v>4.7173579975370297</v>
      </c>
      <c r="L10" s="92">
        <v>5.95708240983274</v>
      </c>
      <c r="M10" s="102">
        <v>12.121955041526</v>
      </c>
      <c r="N10" s="92">
        <v>10.595339304936401</v>
      </c>
      <c r="O10" s="92">
        <v>6.6197983037661903</v>
      </c>
      <c r="P10" s="92">
        <v>6.99101525388153</v>
      </c>
      <c r="Q10" s="92">
        <v>4.9037139943543604</v>
      </c>
      <c r="R10" s="92">
        <v>4.2324856279263097</v>
      </c>
      <c r="S10" s="92">
        <v>4.9832873487767797</v>
      </c>
      <c r="T10" s="102">
        <v>5.7909541905406998</v>
      </c>
      <c r="U10" s="92" t="s">
        <v>81</v>
      </c>
      <c r="V10" s="92">
        <v>5.8810064193962797</v>
      </c>
      <c r="W10" s="92">
        <v>6.7590472605997602</v>
      </c>
      <c r="X10" s="92">
        <v>11.3388236443626</v>
      </c>
    </row>
    <row r="11" spans="1:24">
      <c r="A11" s="86" t="s">
        <v>940</v>
      </c>
      <c r="B11" s="87" t="s">
        <v>941</v>
      </c>
      <c r="C11" s="87" t="s">
        <v>942</v>
      </c>
      <c r="D11" s="87" t="s">
        <v>943</v>
      </c>
      <c r="E11" s="88">
        <v>0.9</v>
      </c>
      <c r="F11" s="88">
        <v>0.74</v>
      </c>
      <c r="G11" s="88">
        <v>7.11</v>
      </c>
      <c r="H11" s="88">
        <v>1.61</v>
      </c>
      <c r="I11" s="90" t="s">
        <v>944</v>
      </c>
      <c r="J11" s="102">
        <v>8.85484217107091</v>
      </c>
      <c r="K11" s="92">
        <v>5.9643864268779696</v>
      </c>
      <c r="L11" s="92">
        <v>6.0384910443281603</v>
      </c>
      <c r="M11" s="92">
        <v>9.4951649792026895</v>
      </c>
      <c r="N11" s="92">
        <v>8.9555773271847503</v>
      </c>
      <c r="O11" s="92">
        <v>5.7631195250995804</v>
      </c>
      <c r="P11" s="92">
        <v>5.8354329987652998</v>
      </c>
      <c r="Q11" s="92">
        <v>4.2183550456931904</v>
      </c>
      <c r="R11" s="103">
        <v>61.003977575357901</v>
      </c>
      <c r="S11" s="103">
        <v>13.536044823627799</v>
      </c>
      <c r="T11" s="92">
        <v>-4.3487464883594003</v>
      </c>
      <c r="U11" s="92" t="s">
        <v>81</v>
      </c>
      <c r="V11" s="92">
        <v>0.85712056940445702</v>
      </c>
      <c r="W11" s="92">
        <v>5.5899480275566003</v>
      </c>
      <c r="X11" s="92">
        <v>8.9298530056622596</v>
      </c>
    </row>
    <row r="12" spans="1:24">
      <c r="A12" s="86" t="s">
        <v>945</v>
      </c>
      <c r="B12" s="87" t="s">
        <v>946</v>
      </c>
      <c r="C12" s="87" t="s">
        <v>947</v>
      </c>
      <c r="D12" s="87" t="s">
        <v>948</v>
      </c>
      <c r="E12" s="88">
        <v>3.31</v>
      </c>
      <c r="F12" s="88">
        <v>1.55</v>
      </c>
      <c r="G12" s="88">
        <v>8.61</v>
      </c>
      <c r="H12" s="88">
        <v>1.6</v>
      </c>
      <c r="I12" s="90" t="s">
        <v>949</v>
      </c>
      <c r="J12" s="103">
        <v>17.586877031058499</v>
      </c>
      <c r="K12" s="92">
        <v>6.7784866974884999</v>
      </c>
      <c r="L12" s="102">
        <v>8.9440301279040799</v>
      </c>
      <c r="M12" s="92">
        <v>9.4230367922126401</v>
      </c>
      <c r="N12" s="92">
        <v>9.2325892061498607</v>
      </c>
      <c r="O12" s="92">
        <v>7.3847858264999404</v>
      </c>
      <c r="P12" s="92">
        <v>7.2730133394334198</v>
      </c>
      <c r="Q12" s="102">
        <v>5.59454389295722</v>
      </c>
      <c r="R12" s="103">
        <v>9.4180562050784999</v>
      </c>
      <c r="S12" s="103">
        <v>9.7776866966063505</v>
      </c>
      <c r="T12" s="103">
        <v>6.7243898474697001</v>
      </c>
      <c r="U12" s="92" t="s">
        <v>81</v>
      </c>
      <c r="V12" s="103">
        <v>7.8826051007758702</v>
      </c>
      <c r="W12" s="102">
        <v>7.4580978771513804</v>
      </c>
      <c r="X12" s="92">
        <v>10.2000050963928</v>
      </c>
    </row>
    <row r="13" spans="1:24">
      <c r="A13" s="86" t="s">
        <v>950</v>
      </c>
      <c r="B13" s="87" t="s">
        <v>951</v>
      </c>
      <c r="C13" s="87" t="s">
        <v>952</v>
      </c>
      <c r="D13" s="87" t="s">
        <v>953</v>
      </c>
      <c r="E13" s="88">
        <v>1.74</v>
      </c>
      <c r="F13" s="88">
        <v>1.49</v>
      </c>
      <c r="G13" s="88">
        <v>7.96</v>
      </c>
      <c r="H13" s="88">
        <v>1.44</v>
      </c>
      <c r="I13" s="90" t="s">
        <v>954</v>
      </c>
      <c r="J13" s="102">
        <v>10.6728236009415</v>
      </c>
      <c r="K13" s="92">
        <v>7.06851921609453</v>
      </c>
      <c r="L13" s="92">
        <v>6.9059584048533704</v>
      </c>
      <c r="M13" s="102">
        <v>12.0760721201812</v>
      </c>
      <c r="N13" s="103">
        <v>16.748991099452599</v>
      </c>
      <c r="O13" s="103">
        <v>8.7143792414854708</v>
      </c>
      <c r="P13" s="103">
        <v>8.1376310761200408</v>
      </c>
      <c r="Q13" s="92">
        <v>4.9429438368105796</v>
      </c>
      <c r="R13" s="102">
        <v>6.7394119939888002</v>
      </c>
      <c r="S13" s="92">
        <v>5.7352476079105799</v>
      </c>
      <c r="T13" s="92">
        <v>3.8315827294885598</v>
      </c>
      <c r="U13" s="92">
        <v>6.3368470246372599</v>
      </c>
      <c r="V13" s="92">
        <v>6.4126725438586396</v>
      </c>
      <c r="W13" s="103">
        <v>8.5568808592093895</v>
      </c>
      <c r="X13" s="92">
        <v>11.679933768957699</v>
      </c>
    </row>
    <row r="14" spans="1:24">
      <c r="A14" s="86" t="s">
        <v>955</v>
      </c>
      <c r="B14" s="87" t="s">
        <v>956</v>
      </c>
      <c r="C14" s="87" t="s">
        <v>81</v>
      </c>
      <c r="D14" s="87" t="s">
        <v>957</v>
      </c>
      <c r="E14" s="88">
        <v>1.98</v>
      </c>
      <c r="F14" s="88">
        <v>1.66</v>
      </c>
      <c r="G14" s="88">
        <v>9.8699999999999992</v>
      </c>
      <c r="H14" s="88">
        <v>0.04</v>
      </c>
      <c r="I14" s="90" t="s">
        <v>80</v>
      </c>
      <c r="J14" s="92">
        <v>6.2934062585186004</v>
      </c>
      <c r="K14" s="103">
        <v>8.3035249500529904</v>
      </c>
      <c r="L14" s="102">
        <v>8.98357672399632</v>
      </c>
      <c r="M14" s="92">
        <v>6.9904177683036002</v>
      </c>
      <c r="N14" s="102">
        <v>12.747625573015201</v>
      </c>
      <c r="O14" s="103">
        <v>11.5019322317139</v>
      </c>
      <c r="P14" s="103">
        <v>10.471924417328999</v>
      </c>
      <c r="Q14" s="102">
        <v>5.6445464710466604</v>
      </c>
      <c r="R14" s="103">
        <v>9.2529676455943601</v>
      </c>
      <c r="S14" s="103">
        <v>10.1134427190251</v>
      </c>
      <c r="T14" s="103">
        <v>6.6439085388061399</v>
      </c>
      <c r="U14" s="103">
        <v>7.8568177788929301</v>
      </c>
      <c r="V14" s="103">
        <v>8.3687582196376304</v>
      </c>
      <c r="W14" s="103">
        <v>11.1442047837215</v>
      </c>
      <c r="X14" s="92">
        <v>8.6881699553102791</v>
      </c>
    </row>
    <row r="15" spans="1:24">
      <c r="A15" s="86" t="s">
        <v>958</v>
      </c>
      <c r="B15" s="87" t="s">
        <v>959</v>
      </c>
      <c r="C15" s="87" t="s">
        <v>960</v>
      </c>
      <c r="D15" s="87" t="s">
        <v>961</v>
      </c>
      <c r="E15" s="88">
        <v>2.64</v>
      </c>
      <c r="F15" s="88">
        <v>2.0299999999999998</v>
      </c>
      <c r="G15" s="88">
        <v>8.65</v>
      </c>
      <c r="H15" s="88">
        <v>1.56</v>
      </c>
      <c r="I15" s="90" t="s">
        <v>962</v>
      </c>
      <c r="J15" s="103">
        <v>11.285557235129801</v>
      </c>
      <c r="K15" s="103">
        <v>8.6379567303756897</v>
      </c>
      <c r="L15" s="92">
        <v>8.3020642837844392</v>
      </c>
      <c r="M15" s="102">
        <v>12.402480883506801</v>
      </c>
      <c r="N15" s="92">
        <v>11.2044994612212</v>
      </c>
      <c r="O15" s="92">
        <v>6.85328024799768</v>
      </c>
      <c r="P15" s="92">
        <v>7.0978604331072601</v>
      </c>
      <c r="Q15" s="92">
        <v>5.2104787714544001</v>
      </c>
      <c r="R15" s="92">
        <v>5.5373734102051904</v>
      </c>
      <c r="S15" s="102">
        <v>7.3114129783481197</v>
      </c>
      <c r="T15" s="103">
        <v>7.1927307498410604</v>
      </c>
      <c r="U15" s="92" t="s">
        <v>81</v>
      </c>
      <c r="V15" s="103">
        <v>8.1634187247559904</v>
      </c>
      <c r="W15" s="92">
        <v>6.9696013363171199</v>
      </c>
      <c r="X15" s="102">
        <v>11.8924789573721</v>
      </c>
    </row>
    <row r="16" spans="1:24">
      <c r="A16" s="86" t="s">
        <v>963</v>
      </c>
      <c r="B16" s="87" t="s">
        <v>964</v>
      </c>
      <c r="C16" s="87" t="s">
        <v>965</v>
      </c>
      <c r="D16" s="87" t="s">
        <v>966</v>
      </c>
      <c r="E16" s="88">
        <v>1.44</v>
      </c>
      <c r="F16" s="88">
        <v>1.2</v>
      </c>
      <c r="G16" s="88">
        <v>8.02</v>
      </c>
      <c r="H16" s="88">
        <v>1.67</v>
      </c>
      <c r="I16" s="90" t="s">
        <v>967</v>
      </c>
      <c r="J16" s="92">
        <v>7.3944118505087104</v>
      </c>
      <c r="K16" s="92">
        <v>6.5621215070514696</v>
      </c>
      <c r="L16" s="92">
        <v>6.0692457750512396</v>
      </c>
      <c r="M16" s="92">
        <v>10.7107411315704</v>
      </c>
      <c r="N16" s="92">
        <v>8.76567831699575</v>
      </c>
      <c r="O16" s="92">
        <v>6.5694113406762797</v>
      </c>
      <c r="P16" s="92">
        <v>6.9688933346255304</v>
      </c>
      <c r="Q16" s="92">
        <v>4.7837750649438702</v>
      </c>
      <c r="R16" s="92">
        <v>5.0766348859156798</v>
      </c>
      <c r="S16" s="92">
        <v>5.1275124147267999</v>
      </c>
      <c r="T16" s="92">
        <v>4.3591027471187296</v>
      </c>
      <c r="U16" s="104">
        <v>6.4765206039002301</v>
      </c>
      <c r="V16" s="92">
        <v>6.9032077115051003</v>
      </c>
      <c r="W16" s="92">
        <v>6.8121686161968702</v>
      </c>
      <c r="X16" s="92">
        <v>10.5398857677938</v>
      </c>
    </row>
    <row r="17" spans="1:24">
      <c r="A17" s="86" t="s">
        <v>968</v>
      </c>
      <c r="B17" s="87" t="s">
        <v>969</v>
      </c>
      <c r="C17" s="87" t="s">
        <v>970</v>
      </c>
      <c r="D17" s="87" t="s">
        <v>971</v>
      </c>
      <c r="E17" s="88">
        <v>2.3199999999999998</v>
      </c>
      <c r="F17" s="88">
        <v>1.29</v>
      </c>
      <c r="G17" s="88">
        <v>8.7200000000000006</v>
      </c>
      <c r="H17" s="88">
        <v>1.55</v>
      </c>
      <c r="I17" s="90" t="s">
        <v>972</v>
      </c>
      <c r="J17" s="92">
        <v>5.4791024779792297</v>
      </c>
      <c r="K17" s="103">
        <v>10.9534209431592</v>
      </c>
      <c r="L17" s="103">
        <v>10.606350328345</v>
      </c>
      <c r="M17" s="103">
        <v>13.273807054472799</v>
      </c>
      <c r="N17" s="103">
        <v>14.2206831391397</v>
      </c>
      <c r="O17" s="102">
        <v>8.0420506606290605</v>
      </c>
      <c r="P17" s="102">
        <v>7.6091085126584597</v>
      </c>
      <c r="Q17" s="103">
        <v>6.0272839029746503</v>
      </c>
      <c r="R17" s="92">
        <v>6.1532337904409502</v>
      </c>
      <c r="S17" s="92">
        <v>7.0366077030741501</v>
      </c>
      <c r="T17" s="103">
        <v>7.4530532287089697</v>
      </c>
      <c r="U17" s="103">
        <v>7.9890061799250001</v>
      </c>
      <c r="V17" s="103">
        <v>8.2372907233474493</v>
      </c>
      <c r="W17" s="102">
        <v>7.5252034925400402</v>
      </c>
      <c r="X17" s="102">
        <v>12.215905082183101</v>
      </c>
    </row>
    <row r="18" spans="1:24">
      <c r="A18" s="86" t="s">
        <v>973</v>
      </c>
      <c r="B18" s="87" t="s">
        <v>974</v>
      </c>
      <c r="C18" s="87" t="s">
        <v>975</v>
      </c>
      <c r="D18" s="87" t="s">
        <v>976</v>
      </c>
      <c r="E18" s="88">
        <v>2.91</v>
      </c>
      <c r="F18" s="88">
        <v>2.1</v>
      </c>
      <c r="G18" s="88">
        <v>8.27</v>
      </c>
      <c r="H18" s="88">
        <v>1.34</v>
      </c>
      <c r="I18" s="90" t="s">
        <v>686</v>
      </c>
      <c r="J18" s="103">
        <v>18.461394361353701</v>
      </c>
      <c r="K18" s="102">
        <v>8.1739172098585104</v>
      </c>
      <c r="L18" s="103">
        <v>12.036203785705</v>
      </c>
      <c r="M18" s="103">
        <v>13.7402281254314</v>
      </c>
      <c r="N18" s="102">
        <v>12.284443771324201</v>
      </c>
      <c r="O18" s="92">
        <v>6.9721837786439904</v>
      </c>
      <c r="P18" s="102">
        <v>7.8089199950036203</v>
      </c>
      <c r="Q18" s="92">
        <v>4.9464872866368896</v>
      </c>
      <c r="R18" s="103">
        <v>10.194141760712601</v>
      </c>
      <c r="S18" s="103">
        <v>10.437953586275301</v>
      </c>
      <c r="T18" s="92">
        <v>2.94781295772597</v>
      </c>
      <c r="U18" s="92" t="s">
        <v>81</v>
      </c>
      <c r="V18" s="92">
        <v>5.2964621838721904</v>
      </c>
      <c r="W18" s="92">
        <v>7.3387405913768298</v>
      </c>
      <c r="X18" s="103">
        <v>14.849171268706501</v>
      </c>
    </row>
    <row r="19" spans="1:24">
      <c r="A19" s="86" t="s">
        <v>977</v>
      </c>
      <c r="B19" s="87" t="s">
        <v>978</v>
      </c>
      <c r="C19" s="87" t="s">
        <v>979</v>
      </c>
      <c r="D19" s="87" t="s">
        <v>980</v>
      </c>
      <c r="E19" s="88">
        <v>1.57</v>
      </c>
      <c r="F19" s="88">
        <v>1.31</v>
      </c>
      <c r="G19" s="88">
        <v>7.29</v>
      </c>
      <c r="H19" s="88">
        <v>1.5</v>
      </c>
      <c r="I19" s="90" t="s">
        <v>981</v>
      </c>
      <c r="J19" s="92">
        <v>4.2776278201198696</v>
      </c>
      <c r="K19" s="92">
        <v>5.8386998315241998</v>
      </c>
      <c r="L19" s="92">
        <v>5.3699181893951096</v>
      </c>
      <c r="M19" s="92">
        <v>9.2097346550190196</v>
      </c>
      <c r="N19" s="103">
        <v>48.431064994155903</v>
      </c>
      <c r="O19" s="103">
        <v>21.110540717326099</v>
      </c>
      <c r="P19" s="103">
        <v>14.0305105799995</v>
      </c>
      <c r="Q19" s="103">
        <v>7.7995416903616999</v>
      </c>
      <c r="R19" s="92">
        <v>5.2276662565667902</v>
      </c>
      <c r="S19" s="92">
        <v>5.6182136587418698</v>
      </c>
      <c r="T19" s="92">
        <v>3.1462574931807401</v>
      </c>
      <c r="U19" s="92" t="s">
        <v>81</v>
      </c>
      <c r="V19" s="92">
        <v>5.6125992768177602</v>
      </c>
      <c r="W19" s="103">
        <v>18.7133322536544</v>
      </c>
      <c r="X19" s="92">
        <v>8.8938692828019299</v>
      </c>
    </row>
    <row r="20" spans="1:24">
      <c r="A20" s="86" t="s">
        <v>982</v>
      </c>
      <c r="B20" s="87" t="s">
        <v>983</v>
      </c>
      <c r="C20" s="87" t="s">
        <v>984</v>
      </c>
      <c r="D20" s="87" t="s">
        <v>985</v>
      </c>
      <c r="E20" s="88">
        <v>3</v>
      </c>
      <c r="F20" s="88">
        <v>1.75</v>
      </c>
      <c r="G20" s="88">
        <v>8.27</v>
      </c>
      <c r="H20" s="88">
        <v>1.61</v>
      </c>
      <c r="I20" s="90" t="s">
        <v>986</v>
      </c>
      <c r="J20" s="92">
        <v>5.8323712583997498</v>
      </c>
      <c r="K20" s="103">
        <v>13.759230644004001</v>
      </c>
      <c r="L20" s="103">
        <v>12.777092979691499</v>
      </c>
      <c r="M20" s="103">
        <v>13.902584391544099</v>
      </c>
      <c r="N20" s="102">
        <v>13.812394710085099</v>
      </c>
      <c r="O20" s="92">
        <v>5.5316912147736703</v>
      </c>
      <c r="P20" s="92">
        <v>5.9661510764605801</v>
      </c>
      <c r="Q20" s="92">
        <v>1.82114694028608</v>
      </c>
      <c r="R20" s="92">
        <v>3.4155820760324098</v>
      </c>
      <c r="S20" s="92">
        <v>4.7745400520921697</v>
      </c>
      <c r="T20" s="92">
        <v>5.5198619585377999</v>
      </c>
      <c r="U20" s="103">
        <v>7.0734094438118102</v>
      </c>
      <c r="V20" s="102">
        <v>7.3453008997009803</v>
      </c>
      <c r="W20" s="92">
        <v>5.8753470373275896</v>
      </c>
      <c r="X20" s="103">
        <v>13.288760879141099</v>
      </c>
    </row>
    <row r="21" spans="1:24">
      <c r="A21" s="86" t="s">
        <v>987</v>
      </c>
      <c r="B21" s="87" t="s">
        <v>988</v>
      </c>
      <c r="C21" s="87" t="s">
        <v>989</v>
      </c>
      <c r="D21" s="87" t="s">
        <v>990</v>
      </c>
      <c r="E21" s="88">
        <v>1.96</v>
      </c>
      <c r="F21" s="88">
        <v>1.63</v>
      </c>
      <c r="G21" s="88">
        <v>8.52</v>
      </c>
      <c r="H21" s="88">
        <v>1.56</v>
      </c>
      <c r="I21" s="90" t="s">
        <v>991</v>
      </c>
      <c r="J21" s="92">
        <v>3.3664225398310998</v>
      </c>
      <c r="K21" s="103">
        <v>9.9691974691980398</v>
      </c>
      <c r="L21" s="103">
        <v>12.4253799782343</v>
      </c>
      <c r="M21" s="103">
        <v>12.976603618884999</v>
      </c>
      <c r="N21" s="103">
        <v>15.3248207391644</v>
      </c>
      <c r="O21" s="103">
        <v>8.7829210747221893</v>
      </c>
      <c r="P21" s="103">
        <v>8.1491770379553294</v>
      </c>
      <c r="Q21" s="103">
        <v>5.66031607401285</v>
      </c>
      <c r="R21" s="102">
        <v>8.8806537480786893</v>
      </c>
      <c r="S21" s="103">
        <v>8.4172999356791003</v>
      </c>
      <c r="T21" s="92">
        <v>3.8734190187854201</v>
      </c>
      <c r="U21" s="92">
        <v>6.2514700059893302</v>
      </c>
      <c r="V21" s="92">
        <v>6.1793463266491804</v>
      </c>
      <c r="W21" s="103">
        <v>8.7046632784784297</v>
      </c>
      <c r="X21" s="103">
        <v>13.5195586351724</v>
      </c>
    </row>
    <row r="22" spans="1:24">
      <c r="A22" s="86" t="s">
        <v>992</v>
      </c>
      <c r="B22" s="87" t="s">
        <v>993</v>
      </c>
      <c r="C22" s="87" t="s">
        <v>994</v>
      </c>
      <c r="D22" s="87" t="s">
        <v>995</v>
      </c>
      <c r="E22" s="88">
        <v>3.77</v>
      </c>
      <c r="F22" s="88">
        <v>2.06</v>
      </c>
      <c r="G22" s="88">
        <v>8.14</v>
      </c>
      <c r="H22" s="88">
        <v>1.54</v>
      </c>
      <c r="I22" s="90" t="s">
        <v>996</v>
      </c>
      <c r="J22" s="102">
        <v>10.965190570031901</v>
      </c>
      <c r="K22" s="102">
        <v>7.6009142007856401</v>
      </c>
      <c r="L22" s="92">
        <v>7.0429342516257396</v>
      </c>
      <c r="M22" s="92">
        <v>10.7903743057319</v>
      </c>
      <c r="N22" s="103">
        <v>26.693615549360601</v>
      </c>
      <c r="O22" s="103">
        <v>13.1717174957297</v>
      </c>
      <c r="P22" s="103">
        <v>10.041948242851401</v>
      </c>
      <c r="Q22" s="103">
        <v>6.9287606687355803</v>
      </c>
      <c r="R22" s="92">
        <v>5.9857344696811596</v>
      </c>
      <c r="S22" s="92">
        <v>6.8340997291812799</v>
      </c>
      <c r="T22" s="103">
        <v>6.6705739661911103</v>
      </c>
      <c r="U22" s="103">
        <v>8.0244720306329</v>
      </c>
      <c r="V22" s="103">
        <v>7.4625707859982802</v>
      </c>
      <c r="W22" s="103">
        <v>11.8857986391306</v>
      </c>
      <c r="X22" s="103">
        <v>39.226181554044302</v>
      </c>
    </row>
    <row r="23" spans="1:24">
      <c r="A23" s="86" t="s">
        <v>997</v>
      </c>
      <c r="B23" s="87" t="s">
        <v>998</v>
      </c>
      <c r="C23" s="87" t="s">
        <v>999</v>
      </c>
      <c r="D23" s="87" t="s">
        <v>1000</v>
      </c>
      <c r="E23" s="88">
        <v>2.64</v>
      </c>
      <c r="F23" s="88">
        <v>1.97</v>
      </c>
      <c r="G23" s="88">
        <v>8.25</v>
      </c>
      <c r="H23" s="88">
        <v>1.63</v>
      </c>
      <c r="I23" s="90" t="s">
        <v>686</v>
      </c>
      <c r="J23" s="92">
        <v>6.5192451689586299</v>
      </c>
      <c r="K23" s="92">
        <v>5.7714651065266498</v>
      </c>
      <c r="L23" s="102">
        <v>8.7172617409563902</v>
      </c>
      <c r="M23" s="92">
        <v>9.72371865453092</v>
      </c>
      <c r="N23" s="92">
        <v>11.3277600770575</v>
      </c>
      <c r="O23" s="92">
        <v>6.8980705349103904</v>
      </c>
      <c r="P23" s="92">
        <v>7.4917405468448797</v>
      </c>
      <c r="Q23" s="92">
        <v>5.1424816210985398</v>
      </c>
      <c r="R23" s="103">
        <v>12.924381417593301</v>
      </c>
      <c r="S23" s="102">
        <v>7.2465095762000802</v>
      </c>
      <c r="T23" s="92">
        <v>-1.7050658917049299</v>
      </c>
      <c r="U23" s="92">
        <v>3.3856292057333799</v>
      </c>
      <c r="V23" s="92">
        <v>3.6712380834220202</v>
      </c>
      <c r="W23" s="92">
        <v>7.0998313132376198</v>
      </c>
      <c r="X23" s="102">
        <v>11.7084741595616</v>
      </c>
    </row>
    <row r="24" spans="1:24">
      <c r="E24" s="89"/>
      <c r="F24" s="89"/>
      <c r="G24" s="89"/>
      <c r="H24" s="89"/>
      <c r="I24" s="91"/>
      <c r="J24" s="93"/>
      <c r="K24" s="93"/>
      <c r="L24" s="93"/>
      <c r="M24" s="93"/>
      <c r="N24" s="93"/>
      <c r="O24" s="93"/>
      <c r="P24" s="93"/>
      <c r="Q24" s="93"/>
      <c r="R24" s="93"/>
      <c r="S24" s="93"/>
      <c r="T24" s="93"/>
      <c r="U24" s="93"/>
      <c r="V24" s="93"/>
      <c r="W24" s="93"/>
      <c r="X24" s="93"/>
    </row>
    <row r="25" spans="1:24">
      <c r="A25" s="108" t="s">
        <v>146</v>
      </c>
      <c r="B25" s="108"/>
      <c r="C25" s="108"/>
      <c r="D25" s="108"/>
      <c r="E25" s="108"/>
      <c r="F25" s="108"/>
      <c r="G25" s="108"/>
      <c r="H25" s="108"/>
      <c r="I25" s="108"/>
      <c r="J25" s="108"/>
      <c r="K25" s="108"/>
      <c r="L25" s="108"/>
      <c r="M25" s="108"/>
      <c r="N25" s="108"/>
      <c r="O25" s="108"/>
      <c r="P25" s="108"/>
      <c r="Q25" s="108"/>
      <c r="R25" s="108"/>
      <c r="S25" s="108"/>
      <c r="T25" s="108"/>
      <c r="U25" s="108"/>
      <c r="V25" s="108"/>
      <c r="W25" s="108"/>
      <c r="X25" s="108"/>
    </row>
    <row r="26" spans="1:24">
      <c r="A26" s="95"/>
      <c r="B26" s="95"/>
      <c r="C26" s="95"/>
      <c r="D26" s="95"/>
      <c r="E26" s="96"/>
      <c r="F26" s="96"/>
      <c r="G26" s="96"/>
      <c r="H26" s="98"/>
      <c r="I26" s="96"/>
      <c r="J26" s="98"/>
      <c r="K26" s="98"/>
      <c r="L26" s="98"/>
      <c r="M26" s="98"/>
      <c r="N26" s="98"/>
      <c r="O26" s="98"/>
      <c r="P26" s="98"/>
      <c r="Q26" s="98"/>
      <c r="R26" s="98"/>
      <c r="S26" s="98"/>
      <c r="T26" s="98"/>
      <c r="U26" s="98"/>
      <c r="V26" s="98"/>
      <c r="W26" s="98"/>
      <c r="X26" s="98"/>
    </row>
    <row r="27" spans="1:24">
      <c r="A27" s="99" t="s">
        <v>148</v>
      </c>
      <c r="B27" s="99"/>
      <c r="C27" s="99"/>
      <c r="D27" s="99"/>
      <c r="E27" s="100"/>
      <c r="F27" s="100"/>
      <c r="G27" s="100"/>
      <c r="H27" s="100"/>
      <c r="I27" s="100"/>
      <c r="J27" s="101">
        <f>MEDIAN(J$8:J$23)</f>
        <v>8.1246270107898102</v>
      </c>
      <c r="K27" s="101">
        <f>MEDIAN(K$8:K$23)</f>
        <v>7.5971645647504644</v>
      </c>
      <c r="L27" s="101">
        <f>MEDIAN(L$8:L$23)</f>
        <v>8.5096630123704138</v>
      </c>
      <c r="M27" s="101">
        <f>MEDIAN(M$8:M$23)</f>
        <v>11.673963818775551</v>
      </c>
      <c r="N27" s="101">
        <f>MEDIAN(N$8:N$23)</f>
        <v>12.052845981272199</v>
      </c>
      <c r="O27" s="101">
        <f>MEDIAN(O$8:O$23)</f>
        <v>7.4369826633912401</v>
      </c>
      <c r="P27" s="101">
        <f>MEDIAN(P$8:P$23)</f>
        <v>7.5504245297516697</v>
      </c>
      <c r="Q27" s="101">
        <f>MEDIAN(Q$8:Q$23)</f>
        <v>5.3194320486252851</v>
      </c>
      <c r="R27" s="101">
        <f>MEDIAN(R$8:R$23)</f>
        <v>6.4089284999439897</v>
      </c>
      <c r="S27" s="101">
        <f>MEDIAN(S$8:S$23)</f>
        <v>7.1415586396371147</v>
      </c>
      <c r="T27" s="101">
        <f>MEDIAN(T$8:T$23)</f>
        <v>5.6554080745392499</v>
      </c>
      <c r="U27" s="101">
        <f>MEDIAN(U$8:U$23)</f>
        <v>6.7749650238560202</v>
      </c>
      <c r="V27" s="101">
        <f>MEDIAN(V$8:V$23)</f>
        <v>6.9620516686811804</v>
      </c>
      <c r="W27" s="101">
        <f>MEDIAN(W$8:W$23)</f>
        <v>7.3984192342641055</v>
      </c>
      <c r="X27" s="101">
        <f>MEDIAN(X$8:X$23)</f>
        <v>11.69420396425965</v>
      </c>
    </row>
    <row r="28" spans="1:24">
      <c r="E28" s="89"/>
      <c r="F28" s="89"/>
      <c r="G28" s="89"/>
      <c r="H28" s="89"/>
      <c r="I28" s="91"/>
      <c r="J28" s="93"/>
      <c r="K28" s="93"/>
      <c r="L28" s="93"/>
      <c r="M28" s="93"/>
      <c r="N28" s="93"/>
      <c r="O28" s="93"/>
      <c r="P28" s="93"/>
      <c r="Q28" s="93"/>
      <c r="R28" s="93"/>
      <c r="S28" s="93"/>
      <c r="T28" s="93"/>
      <c r="U28" s="93"/>
      <c r="V28" s="93"/>
      <c r="W28" s="93"/>
      <c r="X28" s="93"/>
    </row>
    <row r="29" spans="1:24">
      <c r="A29" s="105" t="s">
        <v>149</v>
      </c>
      <c r="B29" s="105"/>
      <c r="C29" s="105"/>
      <c r="D29" s="105"/>
      <c r="E29" s="105"/>
      <c r="F29" s="105"/>
      <c r="G29" s="105"/>
      <c r="H29" s="105"/>
      <c r="I29" s="105"/>
      <c r="J29" s="105"/>
      <c r="K29" s="105"/>
      <c r="L29" s="105"/>
      <c r="M29" s="105"/>
      <c r="N29" s="105"/>
      <c r="O29" s="105"/>
      <c r="P29" s="105"/>
      <c r="Q29" s="105"/>
      <c r="R29" s="105"/>
      <c r="S29" s="105"/>
      <c r="T29" s="105"/>
      <c r="U29" s="105"/>
      <c r="V29" s="105"/>
      <c r="W29" s="105"/>
      <c r="X29" s="105"/>
    </row>
    <row r="30" spans="1:24">
      <c r="A30" s="106" t="s">
        <v>150</v>
      </c>
      <c r="B30" s="106"/>
      <c r="C30" s="106"/>
      <c r="D30" s="106"/>
      <c r="E30" s="106"/>
      <c r="F30" s="106"/>
      <c r="G30" s="106"/>
      <c r="H30" s="106"/>
      <c r="I30" s="106"/>
      <c r="J30" s="106"/>
      <c r="K30" s="106"/>
      <c r="L30" s="106"/>
      <c r="M30" s="106"/>
      <c r="N30" s="106"/>
      <c r="O30" s="106"/>
      <c r="P30" s="106"/>
      <c r="Q30" s="106"/>
      <c r="R30" s="106"/>
      <c r="S30" s="106"/>
      <c r="T30" s="106"/>
      <c r="U30" s="106"/>
      <c r="V30" s="106"/>
      <c r="W30" s="106"/>
      <c r="X30" s="106"/>
    </row>
    <row r="31" spans="1:24">
      <c r="A31" s="107" t="s">
        <v>151</v>
      </c>
      <c r="B31" s="107"/>
      <c r="C31" s="107"/>
      <c r="D31" s="107"/>
      <c r="E31" s="107"/>
      <c r="F31" s="107"/>
      <c r="G31" s="107"/>
      <c r="H31" s="107"/>
      <c r="I31" s="107"/>
      <c r="J31" s="107"/>
      <c r="K31" s="107"/>
      <c r="L31" s="107"/>
      <c r="M31" s="107"/>
      <c r="N31" s="107"/>
      <c r="O31" s="107"/>
      <c r="P31" s="107"/>
      <c r="Q31" s="107"/>
      <c r="R31" s="107"/>
      <c r="S31" s="107"/>
      <c r="T31" s="107"/>
      <c r="U31" s="107"/>
      <c r="V31" s="107"/>
      <c r="W31" s="107"/>
      <c r="X31" s="107"/>
    </row>
    <row r="32" spans="1:24">
      <c r="A32" s="107"/>
      <c r="B32" s="107"/>
      <c r="C32" s="107"/>
      <c r="D32" s="107"/>
      <c r="E32" s="107"/>
      <c r="F32" s="107"/>
      <c r="G32" s="107"/>
      <c r="H32" s="107"/>
      <c r="I32" s="107"/>
      <c r="J32" s="107"/>
      <c r="K32" s="107"/>
      <c r="L32" s="107"/>
      <c r="M32" s="107"/>
      <c r="N32" s="107"/>
      <c r="O32" s="107"/>
      <c r="P32" s="107"/>
      <c r="Q32" s="107"/>
      <c r="R32" s="107"/>
      <c r="S32" s="107"/>
      <c r="T32" s="107"/>
      <c r="U32" s="107"/>
      <c r="V32" s="107"/>
      <c r="W32" s="107"/>
      <c r="X32" s="107"/>
    </row>
    <row r="33" spans="1:24">
      <c r="A33" s="107"/>
      <c r="B33" s="107"/>
      <c r="C33" s="107"/>
      <c r="D33" s="107"/>
      <c r="E33" s="107"/>
      <c r="F33" s="107"/>
      <c r="G33" s="107"/>
      <c r="H33" s="107"/>
      <c r="I33" s="107"/>
      <c r="J33" s="107"/>
      <c r="K33" s="107"/>
      <c r="L33" s="107"/>
      <c r="M33" s="107"/>
      <c r="N33" s="107"/>
      <c r="O33" s="107"/>
      <c r="P33" s="107"/>
      <c r="Q33" s="107"/>
      <c r="R33" s="107"/>
      <c r="S33" s="107"/>
      <c r="T33" s="107"/>
      <c r="U33" s="107"/>
      <c r="V33" s="107"/>
      <c r="W33" s="107"/>
      <c r="X33" s="107"/>
    </row>
    <row r="34" spans="1:24">
      <c r="A34" s="107"/>
      <c r="B34" s="107"/>
      <c r="C34" s="107"/>
      <c r="D34" s="107"/>
      <c r="E34" s="107"/>
      <c r="F34" s="107"/>
      <c r="G34" s="107"/>
      <c r="H34" s="107"/>
      <c r="I34" s="107"/>
      <c r="J34" s="107"/>
      <c r="K34" s="107"/>
      <c r="L34" s="107"/>
      <c r="M34" s="107"/>
      <c r="N34" s="107"/>
      <c r="O34" s="107"/>
      <c r="P34" s="107"/>
      <c r="Q34" s="107"/>
      <c r="R34" s="107"/>
      <c r="S34" s="107"/>
      <c r="T34" s="107"/>
      <c r="U34" s="107"/>
      <c r="V34" s="107"/>
      <c r="W34" s="107"/>
      <c r="X34" s="107"/>
    </row>
    <row r="35" spans="1:24">
      <c r="E35" s="89"/>
      <c r="F35" s="89"/>
      <c r="G35" s="89"/>
      <c r="H35" s="89"/>
      <c r="I35" s="91"/>
      <c r="J35" s="93"/>
      <c r="K35" s="93"/>
      <c r="L35" s="93"/>
      <c r="M35" s="93"/>
      <c r="N35" s="93"/>
      <c r="O35" s="93"/>
      <c r="P35" s="93"/>
      <c r="Q35" s="93"/>
      <c r="R35" s="93"/>
      <c r="S35" s="93"/>
      <c r="T35" s="93"/>
      <c r="U35" s="93"/>
      <c r="V35" s="93"/>
      <c r="W35" s="93"/>
      <c r="X35" s="93"/>
    </row>
    <row r="36" spans="1:24">
      <c r="E36" s="89"/>
      <c r="F36" s="89"/>
      <c r="G36" s="89"/>
      <c r="H36" s="89"/>
      <c r="I36" s="91"/>
      <c r="J36" s="93"/>
      <c r="K36" s="93"/>
      <c r="L36" s="93"/>
      <c r="M36" s="93"/>
      <c r="N36" s="93"/>
      <c r="O36" s="93"/>
      <c r="P36" s="93"/>
      <c r="Q36" s="93"/>
      <c r="R36" s="93"/>
      <c r="S36" s="93"/>
      <c r="T36" s="93"/>
      <c r="U36" s="93"/>
      <c r="V36" s="93"/>
      <c r="W36" s="93"/>
      <c r="X36" s="93"/>
    </row>
    <row r="37" spans="1:24">
      <c r="E37" s="89"/>
      <c r="F37" s="89"/>
      <c r="G37" s="89"/>
      <c r="H37" s="89"/>
      <c r="I37" s="91"/>
      <c r="J37" s="93"/>
      <c r="K37" s="93"/>
      <c r="L37" s="93"/>
      <c r="M37" s="93"/>
      <c r="N37" s="93"/>
      <c r="O37" s="93"/>
      <c r="P37" s="93"/>
      <c r="Q37" s="93"/>
      <c r="R37" s="93"/>
      <c r="S37" s="93"/>
      <c r="T37" s="93"/>
      <c r="U37" s="93"/>
      <c r="V37" s="93"/>
      <c r="W37" s="93"/>
      <c r="X37" s="93"/>
    </row>
  </sheetData>
  <mergeCells count="18">
    <mergeCell ref="A30:X30"/>
    <mergeCell ref="A31:X34"/>
    <mergeCell ref="F5:F6"/>
    <mergeCell ref="G5:G6"/>
    <mergeCell ref="H5:H6"/>
    <mergeCell ref="I5:I6"/>
    <mergeCell ref="A25:X25"/>
    <mergeCell ref="A29:X29"/>
    <mergeCell ref="L1:N1"/>
    <mergeCell ref="L2:N2"/>
    <mergeCell ref="L3:N3"/>
    <mergeCell ref="B3:J3"/>
    <mergeCell ref="J5:X5"/>
    <mergeCell ref="A5:A6"/>
    <mergeCell ref="B5:B6"/>
    <mergeCell ref="C5:C6"/>
    <mergeCell ref="D5:D6"/>
    <mergeCell ref="E5:E6"/>
  </mergeCells>
  <hyperlinks>
    <hyperlink ref="A1" location="'Home'!A1" tooltip="D:\ACEMFV2\AceCustomTemplates - #'Home'!A1" display="'Home'!A1"/>
  </hyperlink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5"/>
  <cols>
    <col min="1" max="1" width="44.85546875" customWidth="1"/>
    <col min="2" max="2" width="17.7109375" customWidth="1"/>
    <col min="3" max="3" width="16.85546875" customWidth="1"/>
    <col min="4" max="8" width="21.7109375" customWidth="1"/>
    <col min="9" max="9" width="35.7109375" customWidth="1"/>
    <col min="10" max="13" width="21.7109375" customWidth="1"/>
    <col min="14" max="17" width="9.140625" customWidth="1"/>
  </cols>
  <sheetData>
    <row r="1" spans="1:24" ht="36" customHeight="1">
      <c r="A1" s="74" t="s">
        <v>45</v>
      </c>
      <c r="L1" s="75" t="s">
        <v>46</v>
      </c>
      <c r="M1" s="75"/>
      <c r="N1" s="75"/>
    </row>
    <row r="2" spans="1:24" ht="15.75" thickBot="1">
      <c r="L2" s="76" t="s">
        <v>47</v>
      </c>
      <c r="M2" s="76"/>
      <c r="N2" s="76"/>
    </row>
    <row r="3" spans="1:24" ht="15.75" thickBot="1">
      <c r="A3" s="78" t="s">
        <v>1001</v>
      </c>
      <c r="B3" s="77" t="s">
        <v>1002</v>
      </c>
      <c r="C3" s="77"/>
      <c r="D3" s="77"/>
      <c r="E3" s="77"/>
      <c r="F3" s="77"/>
      <c r="G3" s="77"/>
      <c r="H3" s="77"/>
      <c r="I3" s="77"/>
      <c r="J3" s="79"/>
      <c r="L3" s="76" t="s">
        <v>48</v>
      </c>
      <c r="M3" s="76"/>
      <c r="N3" s="76"/>
    </row>
    <row r="5" spans="1:24">
      <c r="A5" s="81" t="s">
        <v>52</v>
      </c>
      <c r="B5" s="81" t="s">
        <v>53</v>
      </c>
      <c r="C5" s="81" t="s">
        <v>54</v>
      </c>
      <c r="D5" s="81" t="s">
        <v>55</v>
      </c>
      <c r="E5" s="81" t="s">
        <v>303</v>
      </c>
      <c r="F5" s="81" t="s">
        <v>304</v>
      </c>
      <c r="G5" s="81" t="s">
        <v>58</v>
      </c>
      <c r="H5" s="81" t="s">
        <v>59</v>
      </c>
      <c r="I5" s="80" t="s">
        <v>60</v>
      </c>
      <c r="J5" s="82" t="s">
        <v>51</v>
      </c>
      <c r="K5" s="85"/>
      <c r="L5" s="85"/>
      <c r="M5" s="85"/>
      <c r="N5" s="85"/>
      <c r="O5" s="85"/>
      <c r="P5" s="85"/>
      <c r="Q5" s="85"/>
      <c r="R5" s="85"/>
      <c r="S5" s="85"/>
      <c r="T5" s="85"/>
      <c r="U5" s="85"/>
      <c r="V5" s="85"/>
      <c r="W5" s="85"/>
      <c r="X5" s="85"/>
    </row>
    <row r="6" spans="1:24" ht="24">
      <c r="A6" s="81"/>
      <c r="B6" s="81"/>
      <c r="C6" s="81"/>
      <c r="D6" s="81"/>
      <c r="E6" s="81"/>
      <c r="F6" s="81"/>
      <c r="G6" s="81"/>
      <c r="H6" s="81"/>
      <c r="I6" s="81"/>
      <c r="J6" s="83" t="s">
        <v>61</v>
      </c>
      <c r="K6" s="83" t="s">
        <v>62</v>
      </c>
      <c r="L6" s="83" t="s">
        <v>63</v>
      </c>
      <c r="M6" s="83" t="s">
        <v>64</v>
      </c>
      <c r="N6" s="83" t="s">
        <v>65</v>
      </c>
      <c r="O6" s="83" t="s">
        <v>66</v>
      </c>
      <c r="P6" s="83" t="s">
        <v>67</v>
      </c>
      <c r="Q6" s="83" t="s">
        <v>68</v>
      </c>
      <c r="R6" s="83" t="s">
        <v>69</v>
      </c>
      <c r="S6" s="83" t="s">
        <v>70</v>
      </c>
      <c r="T6" s="83" t="s">
        <v>71</v>
      </c>
      <c r="U6" s="83" t="s">
        <v>72</v>
      </c>
      <c r="V6" s="83" t="s">
        <v>73</v>
      </c>
      <c r="W6" s="83" t="s">
        <v>74</v>
      </c>
      <c r="X6" s="84" t="s">
        <v>75</v>
      </c>
    </row>
    <row r="8" spans="1:24">
      <c r="A8" s="86" t="s">
        <v>1003</v>
      </c>
      <c r="B8" s="87" t="s">
        <v>1004</v>
      </c>
      <c r="C8" s="87" t="s">
        <v>1005</v>
      </c>
      <c r="D8" s="87" t="s">
        <v>1006</v>
      </c>
      <c r="E8" s="88">
        <v>3.19</v>
      </c>
      <c r="F8" s="88">
        <v>2.2599999999999998</v>
      </c>
      <c r="G8" s="88">
        <v>7.6</v>
      </c>
      <c r="H8" s="88">
        <v>0.72</v>
      </c>
      <c r="I8" s="90" t="s">
        <v>80</v>
      </c>
      <c r="J8" s="92">
        <v>12.120800057346299</v>
      </c>
      <c r="K8" s="92">
        <v>7.3085510438677899</v>
      </c>
      <c r="L8" s="102">
        <v>6.8658740711224304</v>
      </c>
      <c r="M8" s="92">
        <v>11.855416123747499</v>
      </c>
      <c r="N8" s="92">
        <v>12.0359150992659</v>
      </c>
      <c r="O8" s="102">
        <v>7.4940030497792796</v>
      </c>
      <c r="P8" s="92">
        <v>7.2654680333780401</v>
      </c>
      <c r="Q8" s="103">
        <v>5.1246120021566997</v>
      </c>
      <c r="R8" s="103">
        <v>4.6416760951311797</v>
      </c>
      <c r="S8" s="103">
        <v>5.9659346710977603</v>
      </c>
      <c r="T8" s="103">
        <v>7.0171001791360803</v>
      </c>
      <c r="U8" s="103">
        <v>8.2038769573914205</v>
      </c>
      <c r="V8" s="103">
        <v>7.8753185039143396</v>
      </c>
      <c r="W8" s="102">
        <v>7.4217734250220904</v>
      </c>
      <c r="X8" s="92">
        <v>11.4505920887164</v>
      </c>
    </row>
    <row r="9" spans="1:24">
      <c r="A9" s="86" t="s">
        <v>1007</v>
      </c>
      <c r="B9" s="87" t="s">
        <v>1008</v>
      </c>
      <c r="C9" s="87" t="s">
        <v>1009</v>
      </c>
      <c r="D9" s="87" t="s">
        <v>1010</v>
      </c>
      <c r="E9" s="88">
        <v>2.81</v>
      </c>
      <c r="F9" s="88">
        <v>2.35</v>
      </c>
      <c r="G9" s="88">
        <v>7.54</v>
      </c>
      <c r="H9" s="88">
        <v>0.63</v>
      </c>
      <c r="I9" s="90" t="s">
        <v>80</v>
      </c>
      <c r="J9" s="103">
        <v>19.4906698479348</v>
      </c>
      <c r="K9" s="102">
        <v>7.45360617937851</v>
      </c>
      <c r="L9" s="103">
        <v>7.8168454535259002</v>
      </c>
      <c r="M9" s="102">
        <v>12.4018392021779</v>
      </c>
      <c r="N9" s="102">
        <v>12.0899352336608</v>
      </c>
      <c r="O9" s="92">
        <v>6.9677931086651599</v>
      </c>
      <c r="P9" s="92">
        <v>7.27040466028987</v>
      </c>
      <c r="Q9" s="102">
        <v>4.9428449195683797</v>
      </c>
      <c r="R9" s="92">
        <v>4.3523805856720204</v>
      </c>
      <c r="S9" s="92">
        <v>5.4980625835731303</v>
      </c>
      <c r="T9" s="102">
        <v>6.9250531263356896</v>
      </c>
      <c r="U9" s="103">
        <v>7.6104513903596702</v>
      </c>
      <c r="V9" s="103">
        <v>7.7364738151306103</v>
      </c>
      <c r="W9" s="92">
        <v>7.1522551736150897</v>
      </c>
      <c r="X9" s="102">
        <v>12.1168000410761</v>
      </c>
    </row>
    <row r="10" spans="1:24">
      <c r="A10" s="86" t="s">
        <v>1011</v>
      </c>
      <c r="B10" s="87" t="s">
        <v>1012</v>
      </c>
      <c r="C10" s="87" t="s">
        <v>1013</v>
      </c>
      <c r="D10" s="87" t="s">
        <v>1014</v>
      </c>
      <c r="E10" s="88">
        <v>2.92</v>
      </c>
      <c r="F10" s="88">
        <v>2.46</v>
      </c>
      <c r="G10" s="88">
        <v>7.55</v>
      </c>
      <c r="H10" s="88">
        <v>0.62</v>
      </c>
      <c r="I10" s="90" t="s">
        <v>570</v>
      </c>
      <c r="J10" s="102">
        <v>18.9357702101318</v>
      </c>
      <c r="K10" s="92">
        <v>7.3593382866579899</v>
      </c>
      <c r="L10" s="103">
        <v>7.3774056276666</v>
      </c>
      <c r="M10" s="102">
        <v>12.2112085033979</v>
      </c>
      <c r="N10" s="103">
        <v>12.784428116555301</v>
      </c>
      <c r="O10" s="103">
        <v>8.0833271337186297</v>
      </c>
      <c r="P10" s="92">
        <v>7.2231249180181196</v>
      </c>
      <c r="Q10" s="102">
        <v>5.0802045478403102</v>
      </c>
      <c r="R10" s="102">
        <v>4.3919369120020804</v>
      </c>
      <c r="S10" s="102">
        <v>5.7527752361413498</v>
      </c>
      <c r="T10" s="103">
        <v>7.3454297070534098</v>
      </c>
      <c r="U10" s="103">
        <v>7.5405420238974203</v>
      </c>
      <c r="V10" s="102">
        <v>7.61509818918198</v>
      </c>
      <c r="W10" s="103">
        <v>7.6942410230314202</v>
      </c>
      <c r="X10" s="102">
        <v>12.1483751313631</v>
      </c>
    </row>
    <row r="11" spans="1:24">
      <c r="A11" s="86" t="s">
        <v>1015</v>
      </c>
      <c r="B11" s="87" t="s">
        <v>1016</v>
      </c>
      <c r="C11" s="87" t="s">
        <v>1017</v>
      </c>
      <c r="D11" s="87" t="s">
        <v>1018</v>
      </c>
      <c r="E11" s="88">
        <v>3.19</v>
      </c>
      <c r="F11" s="88">
        <v>2.34</v>
      </c>
      <c r="G11" s="88">
        <v>7.59</v>
      </c>
      <c r="H11" s="88">
        <v>0.57999999999999996</v>
      </c>
      <c r="I11" s="90" t="s">
        <v>570</v>
      </c>
      <c r="J11" s="103">
        <v>20.268908884505201</v>
      </c>
      <c r="K11" s="103">
        <v>8.5273243260523195</v>
      </c>
      <c r="L11" s="103">
        <v>7.43754848283805</v>
      </c>
      <c r="M11" s="92">
        <v>12.0150760286348</v>
      </c>
      <c r="N11" s="92">
        <v>12.0209056350218</v>
      </c>
      <c r="O11" s="103">
        <v>7.50232333742413</v>
      </c>
      <c r="P11" s="102">
        <v>7.2948974509628997</v>
      </c>
      <c r="Q11" s="92">
        <v>4.8959551569044599</v>
      </c>
      <c r="R11" s="92">
        <v>4.1374238783158797</v>
      </c>
      <c r="S11" s="92">
        <v>5.4375770455418202</v>
      </c>
      <c r="T11" s="102">
        <v>6.7675824609931796</v>
      </c>
      <c r="U11" s="92" t="s">
        <v>81</v>
      </c>
      <c r="V11" s="103">
        <v>7.6873762732156097</v>
      </c>
      <c r="W11" s="103">
        <v>7.4239770545017096</v>
      </c>
      <c r="X11" s="102">
        <v>12.3065267986431</v>
      </c>
    </row>
    <row r="12" spans="1:24">
      <c r="A12" s="86" t="s">
        <v>1019</v>
      </c>
      <c r="B12" s="87" t="s">
        <v>1020</v>
      </c>
      <c r="C12" s="87" t="s">
        <v>1021</v>
      </c>
      <c r="D12" s="87" t="s">
        <v>1022</v>
      </c>
      <c r="E12" s="88">
        <v>5.95</v>
      </c>
      <c r="F12" s="88">
        <v>4.51</v>
      </c>
      <c r="G12" s="88">
        <v>7.5</v>
      </c>
      <c r="H12" s="88">
        <v>0.64</v>
      </c>
      <c r="I12" s="90" t="s">
        <v>570</v>
      </c>
      <c r="J12" s="92">
        <v>12.5722377435021</v>
      </c>
      <c r="K12" s="103">
        <v>8.6819024996083893</v>
      </c>
      <c r="L12" s="102">
        <v>7.1665621094063896</v>
      </c>
      <c r="M12" s="103">
        <v>16.5751563616159</v>
      </c>
      <c r="N12" s="103">
        <v>15.571670066556001</v>
      </c>
      <c r="O12" s="103">
        <v>7.7702177620295796</v>
      </c>
      <c r="P12" s="103">
        <v>8.3591826755767897</v>
      </c>
      <c r="Q12" s="103">
        <v>5.6897501604775202</v>
      </c>
      <c r="R12" s="103">
        <v>4.5327040611643703</v>
      </c>
      <c r="S12" s="103">
        <v>6.2063130249762297</v>
      </c>
      <c r="T12" s="103">
        <v>7.7713901322072196</v>
      </c>
      <c r="U12" s="92" t="s">
        <v>81</v>
      </c>
      <c r="V12" s="103">
        <v>7.9845334282868201</v>
      </c>
      <c r="W12" s="103">
        <v>7.4670530005930402</v>
      </c>
      <c r="X12" s="103">
        <v>14.8219797456322</v>
      </c>
    </row>
    <row r="13" spans="1:24">
      <c r="A13" s="86" t="s">
        <v>1023</v>
      </c>
      <c r="B13" s="87" t="s">
        <v>1024</v>
      </c>
      <c r="C13" s="87" t="s">
        <v>1025</v>
      </c>
      <c r="D13" s="87" t="s">
        <v>1026</v>
      </c>
      <c r="E13" s="88">
        <v>2.77</v>
      </c>
      <c r="F13" s="88">
        <v>2.2200000000000002</v>
      </c>
      <c r="G13" s="88">
        <v>7.58</v>
      </c>
      <c r="H13" s="88">
        <v>0.48</v>
      </c>
      <c r="I13" s="90" t="s">
        <v>80</v>
      </c>
      <c r="J13" s="102">
        <v>16.436534242344798</v>
      </c>
      <c r="K13" s="103">
        <v>9.3432754975451004</v>
      </c>
      <c r="L13" s="103">
        <v>7.8442781062612204</v>
      </c>
      <c r="M13" s="102">
        <v>12.1186581363573</v>
      </c>
      <c r="N13" s="92">
        <v>11.883750322215899</v>
      </c>
      <c r="O13" s="103">
        <v>7.52598271096854</v>
      </c>
      <c r="P13" s="103">
        <v>7.7310918747884596</v>
      </c>
      <c r="Q13" s="102">
        <v>4.9433437875900301</v>
      </c>
      <c r="R13" s="92">
        <v>4.3370612916012101</v>
      </c>
      <c r="S13" s="92">
        <v>5.1235779999867299</v>
      </c>
      <c r="T13" s="102">
        <v>6.9618856678706598</v>
      </c>
      <c r="U13" s="92" t="s">
        <v>81</v>
      </c>
      <c r="V13" s="92">
        <v>7.4681893445967003</v>
      </c>
      <c r="W13" s="103">
        <v>7.5743056829679496</v>
      </c>
      <c r="X13" s="103">
        <v>12.6407679983676</v>
      </c>
    </row>
    <row r="14" spans="1:24">
      <c r="A14" s="86" t="s">
        <v>1027</v>
      </c>
      <c r="B14" s="87" t="s">
        <v>1028</v>
      </c>
      <c r="C14" s="87" t="s">
        <v>1029</v>
      </c>
      <c r="D14" s="87" t="s">
        <v>1030</v>
      </c>
      <c r="E14" s="88">
        <v>3.11</v>
      </c>
      <c r="F14" s="88">
        <v>1.97</v>
      </c>
      <c r="G14" s="88">
        <v>7.66</v>
      </c>
      <c r="H14" s="88">
        <v>0.81</v>
      </c>
      <c r="I14" s="90" t="s">
        <v>80</v>
      </c>
      <c r="J14" s="92">
        <v>13.659549380976699</v>
      </c>
      <c r="K14" s="102">
        <v>7.6161058489908999</v>
      </c>
      <c r="L14" s="102">
        <v>6.8763575134131996</v>
      </c>
      <c r="M14" s="92">
        <v>11.0287955112878</v>
      </c>
      <c r="N14" s="92">
        <v>11.5982493528284</v>
      </c>
      <c r="O14" s="92">
        <v>7.33149687227725</v>
      </c>
      <c r="P14" s="92">
        <v>6.9720450403654404</v>
      </c>
      <c r="Q14" s="102">
        <v>4.9597400990764697</v>
      </c>
      <c r="R14" s="102">
        <v>4.4020993883303801</v>
      </c>
      <c r="S14" s="102">
        <v>5.7710899724700004</v>
      </c>
      <c r="T14" s="102">
        <v>6.8072989080779003</v>
      </c>
      <c r="U14" s="92" t="s">
        <v>81</v>
      </c>
      <c r="V14" s="102">
        <v>7.6482263449504204</v>
      </c>
      <c r="W14" s="92">
        <v>7.1036407794709104</v>
      </c>
      <c r="X14" s="92">
        <v>11.1792155057373</v>
      </c>
    </row>
    <row r="15" spans="1:24">
      <c r="A15" s="86" t="s">
        <v>1031</v>
      </c>
      <c r="B15" s="87" t="s">
        <v>1032</v>
      </c>
      <c r="C15" s="87" t="s">
        <v>1033</v>
      </c>
      <c r="D15" s="87" t="s">
        <v>1034</v>
      </c>
      <c r="E15" s="88">
        <v>2.95</v>
      </c>
      <c r="F15" s="88">
        <v>2.4900000000000002</v>
      </c>
      <c r="G15" s="88">
        <v>7.48</v>
      </c>
      <c r="H15" s="88">
        <v>0.61</v>
      </c>
      <c r="I15" s="90" t="s">
        <v>80</v>
      </c>
      <c r="J15" s="103">
        <v>20.582012367043902</v>
      </c>
      <c r="K15" s="102">
        <v>7.9513793430541604</v>
      </c>
      <c r="L15" s="102">
        <v>7.3191606067018196</v>
      </c>
      <c r="M15" s="103">
        <v>13.392749071276199</v>
      </c>
      <c r="N15" s="103">
        <v>12.930676123580801</v>
      </c>
      <c r="O15" s="92">
        <v>6.8837899666403297</v>
      </c>
      <c r="P15" s="103">
        <v>7.7946905849146404</v>
      </c>
      <c r="Q15" s="92">
        <v>3.9917850076389501</v>
      </c>
      <c r="R15" s="92">
        <v>3.2882463733735698</v>
      </c>
      <c r="S15" s="92">
        <v>4.8626338558346296</v>
      </c>
      <c r="T15" s="92">
        <v>6.1711737254527099</v>
      </c>
      <c r="U15" s="92">
        <v>7.0375429708335702</v>
      </c>
      <c r="V15" s="92">
        <v>4.7972577617011698</v>
      </c>
      <c r="W15" s="92">
        <v>7.2933714442730704</v>
      </c>
      <c r="X15" s="103">
        <v>13.558792809799501</v>
      </c>
    </row>
    <row r="16" spans="1:24">
      <c r="A16" s="86" t="s">
        <v>1035</v>
      </c>
      <c r="B16" s="87" t="s">
        <v>1036</v>
      </c>
      <c r="C16" s="87" t="s">
        <v>1037</v>
      </c>
      <c r="D16" s="87" t="s">
        <v>1038</v>
      </c>
      <c r="E16" s="88">
        <v>6.94</v>
      </c>
      <c r="F16" s="88">
        <v>2.12</v>
      </c>
      <c r="G16" s="88">
        <v>8</v>
      </c>
      <c r="H16" s="88">
        <v>0.76</v>
      </c>
      <c r="I16" s="90" t="s">
        <v>80</v>
      </c>
      <c r="J16" s="92">
        <v>15.0457229431924</v>
      </c>
      <c r="K16" s="92">
        <v>6.1407348982609804</v>
      </c>
      <c r="L16" s="92">
        <v>6.1134319222884503</v>
      </c>
      <c r="M16" s="92">
        <v>10.036568235654</v>
      </c>
      <c r="N16" s="92">
        <v>10.2768687296129</v>
      </c>
      <c r="O16" s="102">
        <v>7.4625733318937</v>
      </c>
      <c r="P16" s="92">
        <v>6.8066703410458302</v>
      </c>
      <c r="Q16" s="103">
        <v>5.9583398758391999</v>
      </c>
      <c r="R16" s="103">
        <v>5.1368268363139604</v>
      </c>
      <c r="S16" s="103">
        <v>6.2557956317854897</v>
      </c>
      <c r="T16" s="92">
        <v>6.7561600531050399</v>
      </c>
      <c r="U16" s="103">
        <v>7.76680070235256</v>
      </c>
      <c r="V16" s="103">
        <v>7.9493630461546303</v>
      </c>
      <c r="W16" s="92">
        <v>7.2051541930526497</v>
      </c>
      <c r="X16" s="92">
        <v>8.3754463663060505</v>
      </c>
    </row>
    <row r="17" spans="1:24">
      <c r="A17" s="86" t="s">
        <v>1039</v>
      </c>
      <c r="B17" s="87" t="s">
        <v>1040</v>
      </c>
      <c r="C17" s="87" t="s">
        <v>1041</v>
      </c>
      <c r="D17" s="87" t="s">
        <v>1042</v>
      </c>
      <c r="E17" s="88">
        <v>3.05</v>
      </c>
      <c r="F17" s="88">
        <v>2.4300000000000002</v>
      </c>
      <c r="G17" s="88">
        <v>7.58</v>
      </c>
      <c r="H17" s="88">
        <v>0.7</v>
      </c>
      <c r="I17" s="90" t="s">
        <v>570</v>
      </c>
      <c r="J17" s="92">
        <v>14.980329490782999</v>
      </c>
      <c r="K17" s="92">
        <v>5.0753359115928003</v>
      </c>
      <c r="L17" s="92">
        <v>4.5159549596544499</v>
      </c>
      <c r="M17" s="92">
        <v>10.321591835842</v>
      </c>
      <c r="N17" s="92">
        <v>12.059612677389399</v>
      </c>
      <c r="O17" s="92">
        <v>7.2254763265045199</v>
      </c>
      <c r="P17" s="102">
        <v>7.2964534747866097</v>
      </c>
      <c r="Q17" s="92">
        <v>4.02208900170631</v>
      </c>
      <c r="R17" s="92">
        <v>3.0591835580560098</v>
      </c>
      <c r="S17" s="92">
        <v>4.8285736019778804</v>
      </c>
      <c r="T17" s="92">
        <v>6.0229090226293902</v>
      </c>
      <c r="U17" s="92">
        <v>6.4142163144998303</v>
      </c>
      <c r="V17" s="92">
        <v>6.5490938163291501</v>
      </c>
      <c r="W17" s="92">
        <v>7.1541436387760697</v>
      </c>
      <c r="X17" s="92">
        <v>10.616592501836401</v>
      </c>
    </row>
    <row r="18" spans="1:24">
      <c r="A18" s="86" t="s">
        <v>1043</v>
      </c>
      <c r="B18" s="87" t="s">
        <v>1044</v>
      </c>
      <c r="C18" s="87" t="s">
        <v>1045</v>
      </c>
      <c r="D18" s="87" t="s">
        <v>1046</v>
      </c>
      <c r="E18" s="88">
        <v>6.53</v>
      </c>
      <c r="F18" s="88">
        <v>2.66</v>
      </c>
      <c r="G18" s="88">
        <v>7.98</v>
      </c>
      <c r="H18" s="88">
        <v>0.81</v>
      </c>
      <c r="I18" s="90" t="s">
        <v>80</v>
      </c>
      <c r="J18" s="103">
        <v>21.950545580639702</v>
      </c>
      <c r="K18" s="92">
        <v>5.8027883012036199</v>
      </c>
      <c r="L18" s="92">
        <v>5.2001266737235898</v>
      </c>
      <c r="M18" s="92">
        <v>11.9122086540295</v>
      </c>
      <c r="N18" s="92">
        <v>10.884089870740899</v>
      </c>
      <c r="O18" s="102">
        <v>7.5021425968683104</v>
      </c>
      <c r="P18" s="92">
        <v>7.0684245760667102</v>
      </c>
      <c r="Q18" s="103">
        <v>5.1936586292006899</v>
      </c>
      <c r="R18" s="103">
        <v>4.78952660542509</v>
      </c>
      <c r="S18" s="103">
        <v>5.9139679452655498</v>
      </c>
      <c r="T18" s="103">
        <v>7.1400650375474903</v>
      </c>
      <c r="U18" s="103">
        <v>7.8572471318430397</v>
      </c>
      <c r="V18" s="92">
        <v>7.2934058595353104</v>
      </c>
      <c r="W18" s="92">
        <v>7.0269754021931004</v>
      </c>
      <c r="X18" s="92">
        <v>11.3771846850097</v>
      </c>
    </row>
    <row r="19" spans="1:24">
      <c r="A19" s="86" t="s">
        <v>1047</v>
      </c>
      <c r="B19" s="87" t="s">
        <v>1048</v>
      </c>
      <c r="C19" s="87" t="s">
        <v>1049</v>
      </c>
      <c r="D19" s="87" t="s">
        <v>1050</v>
      </c>
      <c r="E19" s="88">
        <v>3.08</v>
      </c>
      <c r="F19" s="88">
        <v>2.46</v>
      </c>
      <c r="G19" s="88">
        <v>7.5</v>
      </c>
      <c r="H19" s="88">
        <v>0.83</v>
      </c>
      <c r="I19" s="90" t="s">
        <v>570</v>
      </c>
      <c r="J19" s="92">
        <v>15.1734323828291</v>
      </c>
      <c r="K19" s="92">
        <v>5.9864191727737204</v>
      </c>
      <c r="L19" s="92">
        <v>5.1135660951969104</v>
      </c>
      <c r="M19" s="92">
        <v>11.713996779051</v>
      </c>
      <c r="N19" s="92">
        <v>11.885652378387899</v>
      </c>
      <c r="O19" s="92">
        <v>7.2746892139847397</v>
      </c>
      <c r="P19" s="92">
        <v>7.1268990032371802</v>
      </c>
      <c r="Q19" s="92">
        <v>4.5610936451305299</v>
      </c>
      <c r="R19" s="92">
        <v>3.7992653261828702</v>
      </c>
      <c r="S19" s="92">
        <v>4.7581671206028204</v>
      </c>
      <c r="T19" s="92">
        <v>6.3282596407978602</v>
      </c>
      <c r="U19" s="92">
        <v>6.6728523426240196</v>
      </c>
      <c r="V19" s="92">
        <v>7.0640645080498601</v>
      </c>
      <c r="W19" s="92">
        <v>7.20534664482257</v>
      </c>
      <c r="X19" s="92">
        <v>11.930868217539601</v>
      </c>
    </row>
    <row r="20" spans="1:24">
      <c r="A20" s="86" t="s">
        <v>1051</v>
      </c>
      <c r="B20" s="87" t="s">
        <v>1052</v>
      </c>
      <c r="C20" s="87" t="s">
        <v>1053</v>
      </c>
      <c r="D20" s="87" t="s">
        <v>1054</v>
      </c>
      <c r="E20" s="88">
        <v>3.22</v>
      </c>
      <c r="F20" s="88">
        <v>2.41</v>
      </c>
      <c r="G20" s="88">
        <v>7.52</v>
      </c>
      <c r="H20" s="88">
        <v>0.84</v>
      </c>
      <c r="I20" s="90" t="s">
        <v>80</v>
      </c>
      <c r="J20" s="92">
        <v>11.607502853603901</v>
      </c>
      <c r="K20" s="103">
        <v>7.9534710103326303</v>
      </c>
      <c r="L20" s="92">
        <v>5.6007047056148602</v>
      </c>
      <c r="M20" s="103">
        <v>12.5669449315796</v>
      </c>
      <c r="N20" s="102">
        <v>12.1630926472717</v>
      </c>
      <c r="O20" s="103">
        <v>7.5348683906184304</v>
      </c>
      <c r="P20" s="103">
        <v>7.5269388603939396</v>
      </c>
      <c r="Q20" s="92">
        <v>4.8044313814153101</v>
      </c>
      <c r="R20" s="102">
        <v>4.3793593400661504</v>
      </c>
      <c r="S20" s="102">
        <v>5.7329633719714197</v>
      </c>
      <c r="T20" s="103">
        <v>7.0447723282609997</v>
      </c>
      <c r="U20" s="92" t="s">
        <v>81</v>
      </c>
      <c r="V20" s="92">
        <v>7.3964022563557803</v>
      </c>
      <c r="W20" s="102">
        <v>7.4104988574434403</v>
      </c>
      <c r="X20" s="103">
        <v>12.624132288274501</v>
      </c>
    </row>
    <row r="21" spans="1:24">
      <c r="A21" s="86" t="s">
        <v>1055</v>
      </c>
      <c r="B21" s="87" t="s">
        <v>1056</v>
      </c>
      <c r="C21" s="87" t="s">
        <v>1057</v>
      </c>
      <c r="D21" s="87" t="s">
        <v>1058</v>
      </c>
      <c r="E21" s="88">
        <v>2.88</v>
      </c>
      <c r="F21" s="88">
        <v>2.4</v>
      </c>
      <c r="G21" s="88">
        <v>7.47</v>
      </c>
      <c r="H21" s="88">
        <v>0.41</v>
      </c>
      <c r="I21" s="90" t="s">
        <v>80</v>
      </c>
      <c r="J21" s="102">
        <v>18.127682144756498</v>
      </c>
      <c r="K21" s="92">
        <v>6.1336941909007097</v>
      </c>
      <c r="L21" s="92">
        <v>5.8870440229030399</v>
      </c>
      <c r="M21" s="92">
        <v>11.5225163547845</v>
      </c>
      <c r="N21" s="102">
        <v>12.6158614213872</v>
      </c>
      <c r="O21" s="92">
        <v>7.3124879385857904</v>
      </c>
      <c r="P21" s="92">
        <v>7.2486425960746299</v>
      </c>
      <c r="Q21" s="92">
        <v>4.7473610346864303</v>
      </c>
      <c r="R21" s="102">
        <v>4.4062326523707904</v>
      </c>
      <c r="S21" s="102">
        <v>5.5346064922415099</v>
      </c>
      <c r="T21" s="92">
        <v>6.7076036995181498</v>
      </c>
      <c r="U21" s="92">
        <v>7.3888110846033896</v>
      </c>
      <c r="V21" s="102">
        <v>7.4787868128459696</v>
      </c>
      <c r="W21" s="102">
        <v>7.3541582509828203</v>
      </c>
      <c r="X21" s="92">
        <v>11.7649685966357</v>
      </c>
    </row>
    <row r="22" spans="1:24">
      <c r="A22" s="86" t="s">
        <v>1059</v>
      </c>
      <c r="B22" s="87" t="s">
        <v>1060</v>
      </c>
      <c r="C22" s="87" t="s">
        <v>1061</v>
      </c>
      <c r="D22" s="87" t="s">
        <v>1062</v>
      </c>
      <c r="E22" s="88">
        <v>3.35</v>
      </c>
      <c r="F22" s="88">
        <v>2.69</v>
      </c>
      <c r="G22" s="88">
        <v>7.6</v>
      </c>
      <c r="H22" s="88">
        <v>0.81</v>
      </c>
      <c r="I22" s="90" t="s">
        <v>80</v>
      </c>
      <c r="J22" s="92">
        <v>13.4490359848074</v>
      </c>
      <c r="K22" s="102">
        <v>7.4769672988990203</v>
      </c>
      <c r="L22" s="92">
        <v>5.1435176131707498</v>
      </c>
      <c r="M22" s="102">
        <v>12.1649926973602</v>
      </c>
      <c r="N22" s="102">
        <v>12.3833776505762</v>
      </c>
      <c r="O22" s="92">
        <v>7.2739580171945102</v>
      </c>
      <c r="P22" s="102">
        <v>7.2814489561044002</v>
      </c>
      <c r="Q22" s="92">
        <v>4.4869291246837602</v>
      </c>
      <c r="R22" s="92">
        <v>3.89468268965474</v>
      </c>
      <c r="S22" s="92">
        <v>5.1538557878678199</v>
      </c>
      <c r="T22" s="92">
        <v>6.5485992587070596</v>
      </c>
      <c r="U22" s="102">
        <v>7.42916021889648</v>
      </c>
      <c r="V22" s="102">
        <v>7.47947105127718</v>
      </c>
      <c r="W22" s="92">
        <v>7.2824590663350399</v>
      </c>
      <c r="X22" s="92">
        <v>11.862453969210399</v>
      </c>
    </row>
    <row r="23" spans="1:24">
      <c r="A23" s="86" t="s">
        <v>1063</v>
      </c>
      <c r="B23" s="87" t="s">
        <v>1064</v>
      </c>
      <c r="C23" s="87" t="s">
        <v>1065</v>
      </c>
      <c r="D23" s="87" t="s">
        <v>1066</v>
      </c>
      <c r="E23" s="88">
        <v>2.3199999999999998</v>
      </c>
      <c r="F23" s="88">
        <v>1.96</v>
      </c>
      <c r="G23" s="88">
        <v>7.54</v>
      </c>
      <c r="H23" s="88">
        <v>0.37</v>
      </c>
      <c r="I23" s="90" t="s">
        <v>80</v>
      </c>
      <c r="J23" s="103">
        <v>20.018427922696301</v>
      </c>
      <c r="K23" s="103">
        <v>9.86965819591423</v>
      </c>
      <c r="L23" s="103">
        <v>8.1873097091664206</v>
      </c>
      <c r="M23" s="103">
        <v>13.0123036290753</v>
      </c>
      <c r="N23" s="103">
        <v>12.9516442650557</v>
      </c>
      <c r="O23" s="102">
        <v>7.4700601820192301</v>
      </c>
      <c r="P23" s="102">
        <v>7.4615414604498804</v>
      </c>
      <c r="Q23" s="92">
        <v>4.8607418860701701</v>
      </c>
      <c r="R23" s="92">
        <v>3.6466935245035499</v>
      </c>
      <c r="S23" s="92">
        <v>4.5374427714780499</v>
      </c>
      <c r="T23" s="92">
        <v>6.0285549784518704</v>
      </c>
      <c r="U23" s="92">
        <v>6.9065722297102701</v>
      </c>
      <c r="V23" s="92">
        <v>7.3240026281051103</v>
      </c>
      <c r="W23" s="102">
        <v>7.4214242446319103</v>
      </c>
      <c r="X23" s="102">
        <v>12.5919231881649</v>
      </c>
    </row>
    <row r="24" spans="1:24">
      <c r="A24" s="86" t="s">
        <v>1067</v>
      </c>
      <c r="B24" s="87" t="s">
        <v>1068</v>
      </c>
      <c r="C24" s="87" t="s">
        <v>1069</v>
      </c>
      <c r="D24" s="87" t="s">
        <v>1070</v>
      </c>
      <c r="E24" s="88">
        <v>4.05</v>
      </c>
      <c r="F24" s="88">
        <v>3.32</v>
      </c>
      <c r="G24" s="88">
        <v>7.52</v>
      </c>
      <c r="H24" s="88">
        <v>0.57999999999999996</v>
      </c>
      <c r="I24" s="90" t="s">
        <v>80</v>
      </c>
      <c r="J24" s="102">
        <v>17.580382754632399</v>
      </c>
      <c r="K24" s="92">
        <v>4.9501946886235997</v>
      </c>
      <c r="L24" s="92">
        <v>3.0978441634912701</v>
      </c>
      <c r="M24" s="103">
        <v>13.8518221472438</v>
      </c>
      <c r="N24" s="103">
        <v>14.596731770775699</v>
      </c>
      <c r="O24" s="92">
        <v>7.4382448730821897</v>
      </c>
      <c r="P24" s="103">
        <v>8.2714738211254204</v>
      </c>
      <c r="Q24" s="103">
        <v>12.2535862470653</v>
      </c>
      <c r="R24" s="103">
        <v>7.5154436650822296</v>
      </c>
      <c r="S24" s="103">
        <v>7.2344197799561796</v>
      </c>
      <c r="T24" s="92">
        <v>5.5529899283806499</v>
      </c>
      <c r="U24" s="92" t="s">
        <v>81</v>
      </c>
      <c r="V24" s="92">
        <v>7.0284480476619802</v>
      </c>
      <c r="W24" s="103">
        <v>7.6632374553852998</v>
      </c>
      <c r="X24" s="103">
        <v>13.9734749274318</v>
      </c>
    </row>
    <row r="25" spans="1:24">
      <c r="E25" s="89"/>
      <c r="F25" s="89"/>
      <c r="G25" s="89"/>
      <c r="H25" s="89"/>
      <c r="I25" s="91"/>
      <c r="J25" s="93"/>
      <c r="K25" s="93"/>
      <c r="L25" s="93"/>
      <c r="M25" s="93"/>
      <c r="N25" s="93"/>
      <c r="O25" s="93"/>
      <c r="P25" s="93"/>
      <c r="Q25" s="93"/>
      <c r="R25" s="93"/>
      <c r="S25" s="93"/>
      <c r="T25" s="93"/>
      <c r="U25" s="93"/>
      <c r="V25" s="93"/>
      <c r="W25" s="93"/>
      <c r="X25" s="93"/>
    </row>
    <row r="26" spans="1:24">
      <c r="A26" s="108" t="s">
        <v>146</v>
      </c>
      <c r="B26" s="108"/>
      <c r="C26" s="108"/>
      <c r="D26" s="108"/>
      <c r="E26" s="108"/>
      <c r="F26" s="108"/>
      <c r="G26" s="108"/>
      <c r="H26" s="108"/>
      <c r="I26" s="108"/>
      <c r="J26" s="108"/>
      <c r="K26" s="108"/>
      <c r="L26" s="108"/>
      <c r="M26" s="108"/>
      <c r="N26" s="108"/>
      <c r="O26" s="108"/>
      <c r="P26" s="108"/>
      <c r="Q26" s="108"/>
      <c r="R26" s="108"/>
      <c r="S26" s="108"/>
      <c r="T26" s="108"/>
      <c r="U26" s="108"/>
      <c r="V26" s="108"/>
      <c r="W26" s="108"/>
      <c r="X26" s="108"/>
    </row>
    <row r="27" spans="1:24">
      <c r="A27" s="95"/>
      <c r="B27" s="95"/>
      <c r="C27" s="95"/>
      <c r="D27" s="95"/>
      <c r="E27" s="96"/>
      <c r="F27" s="96"/>
      <c r="G27" s="96"/>
      <c r="H27" s="98"/>
      <c r="I27" s="96"/>
      <c r="J27" s="98"/>
      <c r="K27" s="98"/>
      <c r="L27" s="98"/>
      <c r="M27" s="98"/>
      <c r="N27" s="98"/>
      <c r="O27" s="98"/>
      <c r="P27" s="98"/>
      <c r="Q27" s="98"/>
      <c r="R27" s="98"/>
      <c r="S27" s="98"/>
      <c r="T27" s="98"/>
      <c r="U27" s="98"/>
      <c r="V27" s="98"/>
      <c r="W27" s="98"/>
      <c r="X27" s="98"/>
    </row>
    <row r="28" spans="1:24">
      <c r="A28" s="99" t="s">
        <v>148</v>
      </c>
      <c r="B28" s="99"/>
      <c r="C28" s="99"/>
      <c r="D28" s="99"/>
      <c r="E28" s="100"/>
      <c r="F28" s="100"/>
      <c r="G28" s="100"/>
      <c r="H28" s="100"/>
      <c r="I28" s="100"/>
      <c r="J28" s="101">
        <f>MEDIAN(J$8:J$24)</f>
        <v>16.436534242344798</v>
      </c>
      <c r="K28" s="101">
        <f>MEDIAN(K$8:K$24)</f>
        <v>7.45360617937851</v>
      </c>
      <c r="L28" s="101">
        <f>MEDIAN(L$8:L$24)</f>
        <v>6.8658740711224304</v>
      </c>
      <c r="M28" s="101">
        <f>MEDIAN(M$8:M$24)</f>
        <v>12.1186581363573</v>
      </c>
      <c r="N28" s="101">
        <f>MEDIAN(N$8:N$24)</f>
        <v>12.0899352336608</v>
      </c>
      <c r="O28" s="101">
        <f>MEDIAN(O$8:O$24)</f>
        <v>7.4625733318937</v>
      </c>
      <c r="P28" s="101">
        <f>MEDIAN(P$8:P$24)</f>
        <v>7.2814489561044002</v>
      </c>
      <c r="Q28" s="101">
        <f>MEDIAN(Q$8:Q$24)</f>
        <v>4.9428449195683797</v>
      </c>
      <c r="R28" s="101">
        <f>MEDIAN(R$8:R$24)</f>
        <v>4.3793593400661504</v>
      </c>
      <c r="S28" s="101">
        <f>MEDIAN(S$8:S$24)</f>
        <v>5.5346064922415099</v>
      </c>
      <c r="T28" s="101">
        <f>MEDIAN(T$8:T$24)</f>
        <v>6.7675824609931796</v>
      </c>
      <c r="U28" s="101">
        <f>MEDIAN(U$8:U$24)</f>
        <v>7.42916021889648</v>
      </c>
      <c r="V28" s="101">
        <f>MEDIAN(V$8:V$24)</f>
        <v>7.4787868128459696</v>
      </c>
      <c r="W28" s="101">
        <f>MEDIAN(W$8:W$24)</f>
        <v>7.3541582509828203</v>
      </c>
      <c r="X28" s="101">
        <f>MEDIAN(X$8:X$24)</f>
        <v>12.1168000410761</v>
      </c>
    </row>
    <row r="29" spans="1:24">
      <c r="E29" s="89"/>
      <c r="F29" s="89"/>
      <c r="G29" s="89"/>
      <c r="H29" s="89"/>
      <c r="I29" s="91"/>
      <c r="J29" s="93"/>
      <c r="K29" s="93"/>
      <c r="L29" s="93"/>
      <c r="M29" s="93"/>
      <c r="N29" s="93"/>
      <c r="O29" s="93"/>
      <c r="P29" s="93"/>
      <c r="Q29" s="93"/>
      <c r="R29" s="93"/>
      <c r="S29" s="93"/>
      <c r="T29" s="93"/>
      <c r="U29" s="93"/>
      <c r="V29" s="93"/>
      <c r="W29" s="93"/>
      <c r="X29" s="93"/>
    </row>
    <row r="30" spans="1:24">
      <c r="A30" s="105" t="s">
        <v>149</v>
      </c>
      <c r="B30" s="105"/>
      <c r="C30" s="105"/>
      <c r="D30" s="105"/>
      <c r="E30" s="105"/>
      <c r="F30" s="105"/>
      <c r="G30" s="105"/>
      <c r="H30" s="105"/>
      <c r="I30" s="105"/>
      <c r="J30" s="105"/>
      <c r="K30" s="105"/>
      <c r="L30" s="105"/>
      <c r="M30" s="105"/>
      <c r="N30" s="105"/>
      <c r="O30" s="105"/>
      <c r="P30" s="105"/>
      <c r="Q30" s="105"/>
      <c r="R30" s="105"/>
      <c r="S30" s="105"/>
      <c r="T30" s="105"/>
      <c r="U30" s="105"/>
      <c r="V30" s="105"/>
      <c r="W30" s="105"/>
      <c r="X30" s="105"/>
    </row>
    <row r="31" spans="1:24">
      <c r="A31" s="106" t="s">
        <v>150</v>
      </c>
      <c r="B31" s="106"/>
      <c r="C31" s="106"/>
      <c r="D31" s="106"/>
      <c r="E31" s="106"/>
      <c r="F31" s="106"/>
      <c r="G31" s="106"/>
      <c r="H31" s="106"/>
      <c r="I31" s="106"/>
      <c r="J31" s="106"/>
      <c r="K31" s="106"/>
      <c r="L31" s="106"/>
      <c r="M31" s="106"/>
      <c r="N31" s="106"/>
      <c r="O31" s="106"/>
      <c r="P31" s="106"/>
      <c r="Q31" s="106"/>
      <c r="R31" s="106"/>
      <c r="S31" s="106"/>
      <c r="T31" s="106"/>
      <c r="U31" s="106"/>
      <c r="V31" s="106"/>
      <c r="W31" s="106"/>
      <c r="X31" s="106"/>
    </row>
    <row r="32" spans="1:24">
      <c r="A32" s="107" t="s">
        <v>151</v>
      </c>
      <c r="B32" s="107"/>
      <c r="C32" s="107"/>
      <c r="D32" s="107"/>
      <c r="E32" s="107"/>
      <c r="F32" s="107"/>
      <c r="G32" s="107"/>
      <c r="H32" s="107"/>
      <c r="I32" s="107"/>
      <c r="J32" s="107"/>
      <c r="K32" s="107"/>
      <c r="L32" s="107"/>
      <c r="M32" s="107"/>
      <c r="N32" s="107"/>
      <c r="O32" s="107"/>
      <c r="P32" s="107"/>
      <c r="Q32" s="107"/>
      <c r="R32" s="107"/>
      <c r="S32" s="107"/>
      <c r="T32" s="107"/>
      <c r="U32" s="107"/>
      <c r="V32" s="107"/>
      <c r="W32" s="107"/>
      <c r="X32" s="107"/>
    </row>
    <row r="33" spans="1:24">
      <c r="A33" s="107"/>
      <c r="B33" s="107"/>
      <c r="C33" s="107"/>
      <c r="D33" s="107"/>
      <c r="E33" s="107"/>
      <c r="F33" s="107"/>
      <c r="G33" s="107"/>
      <c r="H33" s="107"/>
      <c r="I33" s="107"/>
      <c r="J33" s="107"/>
      <c r="K33" s="107"/>
      <c r="L33" s="107"/>
      <c r="M33" s="107"/>
      <c r="N33" s="107"/>
      <c r="O33" s="107"/>
      <c r="P33" s="107"/>
      <c r="Q33" s="107"/>
      <c r="R33" s="107"/>
      <c r="S33" s="107"/>
      <c r="T33" s="107"/>
      <c r="U33" s="107"/>
      <c r="V33" s="107"/>
      <c r="W33" s="107"/>
      <c r="X33" s="107"/>
    </row>
    <row r="34" spans="1:24">
      <c r="A34" s="107"/>
      <c r="B34" s="107"/>
      <c r="C34" s="107"/>
      <c r="D34" s="107"/>
      <c r="E34" s="107"/>
      <c r="F34" s="107"/>
      <c r="G34" s="107"/>
      <c r="H34" s="107"/>
      <c r="I34" s="107"/>
      <c r="J34" s="107"/>
      <c r="K34" s="107"/>
      <c r="L34" s="107"/>
      <c r="M34" s="107"/>
      <c r="N34" s="107"/>
      <c r="O34" s="107"/>
      <c r="P34" s="107"/>
      <c r="Q34" s="107"/>
      <c r="R34" s="107"/>
      <c r="S34" s="107"/>
      <c r="T34" s="107"/>
      <c r="U34" s="107"/>
      <c r="V34" s="107"/>
      <c r="W34" s="107"/>
      <c r="X34" s="107"/>
    </row>
    <row r="35" spans="1:24">
      <c r="A35" s="107"/>
      <c r="B35" s="107"/>
      <c r="C35" s="107"/>
      <c r="D35" s="107"/>
      <c r="E35" s="107"/>
      <c r="F35" s="107"/>
      <c r="G35" s="107"/>
      <c r="H35" s="107"/>
      <c r="I35" s="107"/>
      <c r="J35" s="107"/>
      <c r="K35" s="107"/>
      <c r="L35" s="107"/>
      <c r="M35" s="107"/>
      <c r="N35" s="107"/>
      <c r="O35" s="107"/>
      <c r="P35" s="107"/>
      <c r="Q35" s="107"/>
      <c r="R35" s="107"/>
      <c r="S35" s="107"/>
      <c r="T35" s="107"/>
      <c r="U35" s="107"/>
      <c r="V35" s="107"/>
      <c r="W35" s="107"/>
      <c r="X35" s="107"/>
    </row>
    <row r="36" spans="1:24">
      <c r="E36" s="89"/>
      <c r="F36" s="89"/>
      <c r="G36" s="89"/>
      <c r="H36" s="89"/>
      <c r="I36" s="91"/>
      <c r="J36" s="93"/>
      <c r="K36" s="93"/>
      <c r="L36" s="93"/>
      <c r="M36" s="93"/>
      <c r="N36" s="93"/>
      <c r="O36" s="93"/>
      <c r="P36" s="93"/>
      <c r="Q36" s="93"/>
      <c r="R36" s="93"/>
      <c r="S36" s="93"/>
      <c r="T36" s="93"/>
      <c r="U36" s="93"/>
      <c r="V36" s="93"/>
      <c r="W36" s="93"/>
      <c r="X36" s="93"/>
    </row>
    <row r="37" spans="1:24">
      <c r="E37" s="89"/>
      <c r="F37" s="89"/>
      <c r="G37" s="89"/>
      <c r="H37" s="89"/>
      <c r="I37" s="91"/>
      <c r="J37" s="93"/>
      <c r="K37" s="93"/>
      <c r="L37" s="93"/>
      <c r="M37" s="93"/>
      <c r="N37" s="93"/>
      <c r="O37" s="93"/>
      <c r="P37" s="93"/>
      <c r="Q37" s="93"/>
      <c r="R37" s="93"/>
      <c r="S37" s="93"/>
      <c r="T37" s="93"/>
      <c r="U37" s="93"/>
      <c r="V37" s="93"/>
      <c r="W37" s="93"/>
      <c r="X37" s="93"/>
    </row>
    <row r="38" spans="1:24">
      <c r="E38" s="89"/>
      <c r="F38" s="89"/>
      <c r="G38" s="89"/>
      <c r="H38" s="89"/>
      <c r="I38" s="91"/>
      <c r="J38" s="93"/>
      <c r="K38" s="93"/>
      <c r="L38" s="93"/>
      <c r="M38" s="93"/>
      <c r="N38" s="93"/>
      <c r="O38" s="93"/>
      <c r="P38" s="93"/>
      <c r="Q38" s="93"/>
      <c r="R38" s="93"/>
      <c r="S38" s="93"/>
      <c r="T38" s="93"/>
      <c r="U38" s="93"/>
      <c r="V38" s="93"/>
      <c r="W38" s="93"/>
      <c r="X38" s="93"/>
    </row>
    <row r="39" spans="1:24">
      <c r="E39" s="89"/>
      <c r="F39" s="89"/>
      <c r="G39" s="89"/>
      <c r="H39" s="89"/>
      <c r="I39" s="91"/>
      <c r="J39" s="93"/>
      <c r="K39" s="93"/>
      <c r="L39" s="93"/>
      <c r="M39" s="93"/>
      <c r="N39" s="93"/>
      <c r="O39" s="93"/>
      <c r="P39" s="93"/>
      <c r="Q39" s="93"/>
      <c r="R39" s="93"/>
      <c r="S39" s="93"/>
      <c r="T39" s="93"/>
      <c r="U39" s="93"/>
      <c r="V39" s="93"/>
      <c r="W39" s="93"/>
      <c r="X39" s="93"/>
    </row>
  </sheetData>
  <mergeCells count="18">
    <mergeCell ref="A31:X31"/>
    <mergeCell ref="A32:X35"/>
    <mergeCell ref="F5:F6"/>
    <mergeCell ref="G5:G6"/>
    <mergeCell ref="H5:H6"/>
    <mergeCell ref="I5:I6"/>
    <mergeCell ref="A26:X26"/>
    <mergeCell ref="A30:X30"/>
    <mergeCell ref="L1:N1"/>
    <mergeCell ref="L2:N2"/>
    <mergeCell ref="L3:N3"/>
    <mergeCell ref="B3:J3"/>
    <mergeCell ref="J5:X5"/>
    <mergeCell ref="A5:A6"/>
    <mergeCell ref="B5:B6"/>
    <mergeCell ref="C5:C6"/>
    <mergeCell ref="D5:D6"/>
    <mergeCell ref="E5:E6"/>
  </mergeCells>
  <hyperlinks>
    <hyperlink ref="A1" location="'Home'!A1" tooltip="D:\ACEMFV2\AceCustomTemplates - #'Home'!A1" display="'Home'!A1"/>
  </hyperlink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5"/>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5"/>
  <cols>
    <col min="1" max="1" width="44.85546875" customWidth="1"/>
    <col min="2" max="2" width="17.7109375" customWidth="1"/>
    <col min="3" max="3" width="16.85546875" customWidth="1"/>
    <col min="4" max="8" width="21.7109375" customWidth="1"/>
    <col min="9" max="9" width="35.7109375" customWidth="1"/>
    <col min="10" max="13" width="21.7109375" customWidth="1"/>
    <col min="14" max="17" width="9.140625" customWidth="1"/>
  </cols>
  <sheetData>
    <row r="1" spans="1:24" ht="36" customHeight="1">
      <c r="A1" s="74" t="s">
        <v>45</v>
      </c>
      <c r="L1" s="75" t="s">
        <v>46</v>
      </c>
      <c r="M1" s="75"/>
      <c r="N1" s="75"/>
    </row>
    <row r="2" spans="1:24" ht="15.75" thickBot="1">
      <c r="L2" s="76" t="s">
        <v>47</v>
      </c>
      <c r="M2" s="76"/>
      <c r="N2" s="76"/>
    </row>
    <row r="3" spans="1:24" ht="15.75" thickBot="1">
      <c r="A3" s="78" t="s">
        <v>1071</v>
      </c>
      <c r="B3" s="77" t="s">
        <v>1072</v>
      </c>
      <c r="C3" s="77"/>
      <c r="D3" s="77"/>
      <c r="E3" s="77"/>
      <c r="F3" s="77"/>
      <c r="G3" s="77"/>
      <c r="H3" s="77"/>
      <c r="I3" s="77"/>
      <c r="J3" s="79"/>
      <c r="L3" s="76" t="s">
        <v>48</v>
      </c>
      <c r="M3" s="76"/>
      <c r="N3" s="76"/>
    </row>
    <row r="5" spans="1:24">
      <c r="A5" s="81" t="s">
        <v>52</v>
      </c>
      <c r="B5" s="81" t="s">
        <v>53</v>
      </c>
      <c r="C5" s="81" t="s">
        <v>54</v>
      </c>
      <c r="D5" s="81" t="s">
        <v>55</v>
      </c>
      <c r="E5" s="81" t="s">
        <v>303</v>
      </c>
      <c r="F5" s="81" t="s">
        <v>304</v>
      </c>
      <c r="G5" s="81" t="s">
        <v>58</v>
      </c>
      <c r="H5" s="81" t="s">
        <v>59</v>
      </c>
      <c r="I5" s="80" t="s">
        <v>60</v>
      </c>
      <c r="J5" s="82" t="s">
        <v>51</v>
      </c>
      <c r="K5" s="85"/>
      <c r="L5" s="85"/>
      <c r="M5" s="85"/>
      <c r="N5" s="85"/>
      <c r="O5" s="85"/>
      <c r="P5" s="85"/>
      <c r="Q5" s="85"/>
      <c r="R5" s="85"/>
      <c r="S5" s="85"/>
      <c r="T5" s="85"/>
      <c r="U5" s="85"/>
      <c r="V5" s="85"/>
      <c r="W5" s="85"/>
      <c r="X5" s="85"/>
    </row>
    <row r="6" spans="1:24" ht="24">
      <c r="A6" s="81"/>
      <c r="B6" s="81"/>
      <c r="C6" s="81"/>
      <c r="D6" s="81"/>
      <c r="E6" s="81"/>
      <c r="F6" s="81"/>
      <c r="G6" s="81"/>
      <c r="H6" s="81"/>
      <c r="I6" s="81"/>
      <c r="J6" s="83" t="s">
        <v>61</v>
      </c>
      <c r="K6" s="83" t="s">
        <v>62</v>
      </c>
      <c r="L6" s="83" t="s">
        <v>63</v>
      </c>
      <c r="M6" s="83" t="s">
        <v>64</v>
      </c>
      <c r="N6" s="83" t="s">
        <v>65</v>
      </c>
      <c r="O6" s="83" t="s">
        <v>66</v>
      </c>
      <c r="P6" s="83" t="s">
        <v>67</v>
      </c>
      <c r="Q6" s="83" t="s">
        <v>68</v>
      </c>
      <c r="R6" s="83" t="s">
        <v>69</v>
      </c>
      <c r="S6" s="83" t="s">
        <v>70</v>
      </c>
      <c r="T6" s="83" t="s">
        <v>71</v>
      </c>
      <c r="U6" s="83" t="s">
        <v>72</v>
      </c>
      <c r="V6" s="83" t="s">
        <v>73</v>
      </c>
      <c r="W6" s="83" t="s">
        <v>74</v>
      </c>
      <c r="X6" s="84" t="s">
        <v>75</v>
      </c>
    </row>
    <row r="8" spans="1:24">
      <c r="A8" s="86" t="s">
        <v>1073</v>
      </c>
      <c r="B8" s="87" t="s">
        <v>1074</v>
      </c>
      <c r="C8" s="87" t="s">
        <v>1075</v>
      </c>
      <c r="D8" s="87" t="s">
        <v>1076</v>
      </c>
      <c r="E8" s="88">
        <v>4.49</v>
      </c>
      <c r="F8" s="88">
        <v>3.49</v>
      </c>
      <c r="G8" s="88">
        <v>7.27</v>
      </c>
      <c r="H8" s="88">
        <v>0.94</v>
      </c>
      <c r="I8" s="90" t="s">
        <v>80</v>
      </c>
      <c r="J8" s="102">
        <v>4.7759310521284801</v>
      </c>
      <c r="K8" s="102">
        <v>7.5259849640391101</v>
      </c>
      <c r="L8" s="102">
        <v>4.5974397837021801</v>
      </c>
      <c r="M8" s="102">
        <v>13.937661593655699</v>
      </c>
      <c r="N8" s="102">
        <v>13.7008877466891</v>
      </c>
      <c r="O8" s="102">
        <v>7.5588978047341904</v>
      </c>
      <c r="P8" s="102">
        <v>8.2444441631941707</v>
      </c>
      <c r="Q8" s="92">
        <v>4.7258898626975299</v>
      </c>
      <c r="R8" s="102">
        <v>4.09514774268753</v>
      </c>
      <c r="S8" s="102">
        <v>5.2297090152119399</v>
      </c>
      <c r="T8" s="102">
        <v>7.5653133398323904</v>
      </c>
      <c r="U8" s="103">
        <v>8.0855591354362293</v>
      </c>
      <c r="V8" s="103">
        <v>8.5384827321610004</v>
      </c>
      <c r="W8" s="103">
        <v>8.3444208431728004</v>
      </c>
      <c r="X8" s="92">
        <v>14.1898010949142</v>
      </c>
    </row>
    <row r="9" spans="1:24">
      <c r="A9" s="86" t="s">
        <v>1077</v>
      </c>
      <c r="B9" s="87" t="s">
        <v>1078</v>
      </c>
      <c r="C9" s="87" t="s">
        <v>1079</v>
      </c>
      <c r="D9" s="87" t="s">
        <v>1080</v>
      </c>
      <c r="E9" s="88">
        <v>6.01</v>
      </c>
      <c r="F9" s="88">
        <v>4.04</v>
      </c>
      <c r="G9" s="88">
        <v>7.51</v>
      </c>
      <c r="H9" s="88">
        <v>0.99</v>
      </c>
      <c r="I9" s="90" t="s">
        <v>80</v>
      </c>
      <c r="J9" s="103">
        <v>7.8748651564171102</v>
      </c>
      <c r="K9" s="102">
        <v>7.4258045534504902</v>
      </c>
      <c r="L9" s="102">
        <v>4.4048669421777698</v>
      </c>
      <c r="M9" s="102">
        <v>14.778243816602</v>
      </c>
      <c r="N9" s="92">
        <v>13.465432574459699</v>
      </c>
      <c r="O9" s="92">
        <v>7.3438851836468801</v>
      </c>
      <c r="P9" s="92">
        <v>6.6044537811055903</v>
      </c>
      <c r="Q9" s="92">
        <v>5.0485943834449198</v>
      </c>
      <c r="R9" s="92">
        <v>3.7179417148168499</v>
      </c>
      <c r="S9" s="102">
        <v>4.9104852283711597</v>
      </c>
      <c r="T9" s="102">
        <v>7.4525880428883102</v>
      </c>
      <c r="U9" s="92">
        <v>6.79334634086206</v>
      </c>
      <c r="V9" s="92">
        <v>6.9674630592424096</v>
      </c>
      <c r="W9" s="92">
        <v>7.5803504194385702</v>
      </c>
      <c r="X9" s="102">
        <v>14.851347251031299</v>
      </c>
    </row>
    <row r="10" spans="1:24">
      <c r="A10" s="86" t="s">
        <v>1081</v>
      </c>
      <c r="B10" s="87" t="s">
        <v>1082</v>
      </c>
      <c r="C10" s="87" t="s">
        <v>1083</v>
      </c>
      <c r="D10" s="87" t="s">
        <v>1084</v>
      </c>
      <c r="E10" s="88">
        <v>5.78</v>
      </c>
      <c r="F10" s="88">
        <v>4.5199999999999996</v>
      </c>
      <c r="G10" s="88">
        <v>7.34</v>
      </c>
      <c r="H10" s="88">
        <v>1.24</v>
      </c>
      <c r="I10" s="90" t="s">
        <v>80</v>
      </c>
      <c r="J10" s="102">
        <v>4.1766089704507996</v>
      </c>
      <c r="K10" s="92">
        <v>6.7630164906429302</v>
      </c>
      <c r="L10" s="92">
        <v>3.1251969181909698</v>
      </c>
      <c r="M10" s="92">
        <v>12.7306288214712</v>
      </c>
      <c r="N10" s="103">
        <v>14.8810077447278</v>
      </c>
      <c r="O10" s="103">
        <v>8.2620079905748796</v>
      </c>
      <c r="P10" s="103">
        <v>9.0921225378110702</v>
      </c>
      <c r="Q10" s="92">
        <v>4.3834259499940398</v>
      </c>
      <c r="R10" s="92">
        <v>3.7427510751350201</v>
      </c>
      <c r="S10" s="102">
        <v>5.0763017622642996</v>
      </c>
      <c r="T10" s="103">
        <v>7.9581825260416403</v>
      </c>
      <c r="U10" s="103">
        <v>7.99881176186312</v>
      </c>
      <c r="V10" s="92">
        <v>7.8721204553326496</v>
      </c>
      <c r="W10" s="103">
        <v>9.29446295744191</v>
      </c>
      <c r="X10" s="102">
        <v>14.610375125055301</v>
      </c>
    </row>
    <row r="11" spans="1:24">
      <c r="A11" s="86" t="s">
        <v>1085</v>
      </c>
      <c r="B11" s="87" t="s">
        <v>1086</v>
      </c>
      <c r="C11" s="87" t="s">
        <v>1087</v>
      </c>
      <c r="D11" s="87" t="s">
        <v>1088</v>
      </c>
      <c r="E11" s="88">
        <v>9.23</v>
      </c>
      <c r="F11" s="88">
        <v>6.43</v>
      </c>
      <c r="G11" s="88">
        <v>7.6</v>
      </c>
      <c r="H11" s="88">
        <v>0.45</v>
      </c>
      <c r="I11" s="90" t="s">
        <v>80</v>
      </c>
      <c r="J11" s="103">
        <v>26.367643173171899</v>
      </c>
      <c r="K11" s="103">
        <v>13.6148020944773</v>
      </c>
      <c r="L11" s="103">
        <v>8.1707463128055</v>
      </c>
      <c r="M11" s="103">
        <v>18.132811451974501</v>
      </c>
      <c r="N11" s="103">
        <v>17.493248931138499</v>
      </c>
      <c r="O11" s="103">
        <v>8.2632412295702693</v>
      </c>
      <c r="P11" s="103">
        <v>8.4426920051698708</v>
      </c>
      <c r="Q11" s="103">
        <v>5.58760287684437</v>
      </c>
      <c r="R11" s="92">
        <v>3.6727758457148401</v>
      </c>
      <c r="S11" s="92">
        <v>4.2246051469731798</v>
      </c>
      <c r="T11" s="92">
        <v>6.1261214136562696</v>
      </c>
      <c r="U11" s="92">
        <v>6.7047648453751902</v>
      </c>
      <c r="V11" s="92">
        <v>6.20486837221579</v>
      </c>
      <c r="W11" s="103">
        <v>8.9692231638604092</v>
      </c>
      <c r="X11" s="103">
        <v>17.687535816469701</v>
      </c>
    </row>
    <row r="12" spans="1:24">
      <c r="A12" s="86" t="s">
        <v>1089</v>
      </c>
      <c r="B12" s="87" t="s">
        <v>1090</v>
      </c>
      <c r="C12" s="87" t="s">
        <v>1091</v>
      </c>
      <c r="D12" s="87" t="s">
        <v>1092</v>
      </c>
      <c r="E12" s="88">
        <v>5.9</v>
      </c>
      <c r="F12" s="88">
        <v>4.0999999999999996</v>
      </c>
      <c r="G12" s="88">
        <v>7.33</v>
      </c>
      <c r="H12" s="88">
        <v>1.25</v>
      </c>
      <c r="I12" s="90" t="s">
        <v>80</v>
      </c>
      <c r="J12" s="92">
        <v>-3.7365521349007098</v>
      </c>
      <c r="K12" s="92">
        <v>6.48993181243035</v>
      </c>
      <c r="L12" s="92">
        <v>3.4804209413352201</v>
      </c>
      <c r="M12" s="92">
        <v>9.1844962984926397</v>
      </c>
      <c r="N12" s="92">
        <v>12.21234848271</v>
      </c>
      <c r="O12" s="92">
        <v>7.2716702642756097</v>
      </c>
      <c r="P12" s="103">
        <v>8.3897054395356605</v>
      </c>
      <c r="Q12" s="92">
        <v>5.0987002993289501</v>
      </c>
      <c r="R12" s="92">
        <v>3.6860710646844601</v>
      </c>
      <c r="S12" s="92">
        <v>4.6313324445702104</v>
      </c>
      <c r="T12" s="92">
        <v>6.33871286707772</v>
      </c>
      <c r="U12" s="102">
        <v>7.3323702122326999</v>
      </c>
      <c r="V12" s="102">
        <v>8.3188933231344304</v>
      </c>
      <c r="W12" s="102">
        <v>8.2921702825540091</v>
      </c>
      <c r="X12" s="92">
        <v>11.5600726405978</v>
      </c>
    </row>
    <row r="13" spans="1:24">
      <c r="A13" s="86" t="s">
        <v>1093</v>
      </c>
      <c r="B13" s="87" t="s">
        <v>1094</v>
      </c>
      <c r="C13" s="87" t="s">
        <v>1095</v>
      </c>
      <c r="D13" s="87" t="s">
        <v>1096</v>
      </c>
      <c r="E13" s="88">
        <v>8.44</v>
      </c>
      <c r="F13" s="88">
        <v>5.37</v>
      </c>
      <c r="G13" s="88">
        <v>7.63</v>
      </c>
      <c r="H13" s="88">
        <v>1.19</v>
      </c>
      <c r="I13" s="90" t="s">
        <v>570</v>
      </c>
      <c r="J13" s="102">
        <v>3.9593479513068099</v>
      </c>
      <c r="K13" s="92">
        <v>7.2362782298992698</v>
      </c>
      <c r="L13" s="92">
        <v>2.8944115804258201</v>
      </c>
      <c r="M13" s="102">
        <v>13.716731374000201</v>
      </c>
      <c r="N13" s="102">
        <v>14.568925772245199</v>
      </c>
      <c r="O13" s="102">
        <v>7.9293374171800801</v>
      </c>
      <c r="P13" s="102">
        <v>8.1379210877261094</v>
      </c>
      <c r="Q13" s="102">
        <v>5.5702160199317996</v>
      </c>
      <c r="R13" s="103">
        <v>4.3420053011659698</v>
      </c>
      <c r="S13" s="103">
        <v>5.5119806061135304</v>
      </c>
      <c r="T13" s="103">
        <v>7.9908865655517403</v>
      </c>
      <c r="U13" s="102">
        <v>7.4588587981527601</v>
      </c>
      <c r="V13" s="103">
        <v>9.2366860539985005</v>
      </c>
      <c r="W13" s="102">
        <v>8.2230527965662503</v>
      </c>
      <c r="X13" s="102">
        <v>14.5390234562801</v>
      </c>
    </row>
    <row r="14" spans="1:24">
      <c r="A14" s="86" t="s">
        <v>1097</v>
      </c>
      <c r="B14" s="87" t="s">
        <v>1098</v>
      </c>
      <c r="C14" s="87" t="s">
        <v>1099</v>
      </c>
      <c r="D14" s="87" t="s">
        <v>1100</v>
      </c>
      <c r="E14" s="88">
        <v>4.87</v>
      </c>
      <c r="F14" s="88">
        <v>3.82</v>
      </c>
      <c r="G14" s="88">
        <v>7.19</v>
      </c>
      <c r="H14" s="88">
        <v>1.34</v>
      </c>
      <c r="I14" s="90" t="s">
        <v>570</v>
      </c>
      <c r="J14" s="92">
        <v>0</v>
      </c>
      <c r="K14" s="103">
        <v>8.2268530772987596</v>
      </c>
      <c r="L14" s="92">
        <v>3.3603018569262599</v>
      </c>
      <c r="M14" s="102">
        <v>15.4786423605496</v>
      </c>
      <c r="N14" s="92">
        <v>13.3806114791527</v>
      </c>
      <c r="O14" s="92">
        <v>7.1324780054666803</v>
      </c>
      <c r="P14" s="102">
        <v>8.1987959112835203</v>
      </c>
      <c r="Q14" s="102">
        <v>5.3045524710883898</v>
      </c>
      <c r="R14" s="103">
        <v>4.19020353182247</v>
      </c>
      <c r="S14" s="103">
        <v>6.24803503257783</v>
      </c>
      <c r="T14" s="103">
        <v>7.7428335921395197</v>
      </c>
      <c r="U14" s="92" t="s">
        <v>81</v>
      </c>
      <c r="V14" s="102">
        <v>8.3051200533734502</v>
      </c>
      <c r="W14" s="102">
        <v>8.0312972251893804</v>
      </c>
      <c r="X14" s="103">
        <v>15.5906176039397</v>
      </c>
    </row>
    <row r="15" spans="1:24">
      <c r="A15" s="86" t="s">
        <v>1101</v>
      </c>
      <c r="B15" s="87" t="s">
        <v>1102</v>
      </c>
      <c r="C15" s="87" t="s">
        <v>1103</v>
      </c>
      <c r="D15" s="87" t="s">
        <v>1104</v>
      </c>
      <c r="E15" s="88">
        <v>1.88</v>
      </c>
      <c r="F15" s="88">
        <v>1.63</v>
      </c>
      <c r="G15" s="88">
        <v>7.14</v>
      </c>
      <c r="H15" s="88">
        <v>1.1100000000000001</v>
      </c>
      <c r="I15" s="90" t="s">
        <v>80</v>
      </c>
      <c r="J15" s="92">
        <v>2.9462141197772498</v>
      </c>
      <c r="K15" s="92">
        <v>6.2336481686938399</v>
      </c>
      <c r="L15" s="103">
        <v>5.8883299322944298</v>
      </c>
      <c r="M15" s="92">
        <v>10.9417352018042</v>
      </c>
      <c r="N15" s="92">
        <v>9.4603226516193395</v>
      </c>
      <c r="O15" s="92">
        <v>5.9262070335343102</v>
      </c>
      <c r="P15" s="92">
        <v>7.1131177920882296</v>
      </c>
      <c r="Q15" s="92">
        <v>4.4008237286463601</v>
      </c>
      <c r="R15" s="92">
        <v>3.7497937661620702</v>
      </c>
      <c r="S15" s="92">
        <v>3.9112641688980001</v>
      </c>
      <c r="T15" s="92">
        <v>5.7755196222905001</v>
      </c>
      <c r="U15" s="92">
        <v>6.2324164708863004</v>
      </c>
      <c r="V15" s="92">
        <v>7.8989809027780504</v>
      </c>
      <c r="W15" s="92">
        <v>6.5742516469461503</v>
      </c>
      <c r="X15" s="92">
        <v>10.6819792904303</v>
      </c>
    </row>
    <row r="16" spans="1:24">
      <c r="A16" s="86" t="s">
        <v>1105</v>
      </c>
      <c r="B16" s="87" t="s">
        <v>1106</v>
      </c>
      <c r="C16" s="87" t="s">
        <v>1107</v>
      </c>
      <c r="D16" s="87" t="s">
        <v>1108</v>
      </c>
      <c r="E16" s="88">
        <v>5.61</v>
      </c>
      <c r="F16" s="88">
        <v>3.48</v>
      </c>
      <c r="G16" s="88">
        <v>7.45</v>
      </c>
      <c r="H16" s="88">
        <v>0.89</v>
      </c>
      <c r="I16" s="90" t="s">
        <v>80</v>
      </c>
      <c r="J16" s="92">
        <v>-1.56045257400211</v>
      </c>
      <c r="K16" s="92">
        <v>7.3041872132042096</v>
      </c>
      <c r="L16" s="102">
        <v>5.4787145908081403</v>
      </c>
      <c r="M16" s="102">
        <v>13.3547666062079</v>
      </c>
      <c r="N16" s="92">
        <v>13.4762859619078</v>
      </c>
      <c r="O16" s="102">
        <v>7.7241525372447697</v>
      </c>
      <c r="P16" s="103">
        <v>8.4755126787099098</v>
      </c>
      <c r="Q16" s="102">
        <v>5.3948649087074898</v>
      </c>
      <c r="R16" s="102">
        <v>3.7760050146311102</v>
      </c>
      <c r="S16" s="92">
        <v>4.4550360588119498</v>
      </c>
      <c r="T16" s="92">
        <v>6.0929586766637298</v>
      </c>
      <c r="U16" s="92">
        <v>6.9420113884575096</v>
      </c>
      <c r="V16" s="92">
        <v>7.3519600464034198</v>
      </c>
      <c r="W16" s="102">
        <v>8.3196128339011803</v>
      </c>
      <c r="X16" s="92">
        <v>13.531539393324101</v>
      </c>
    </row>
    <row r="17" spans="1:24">
      <c r="A17" s="86" t="s">
        <v>1109</v>
      </c>
      <c r="B17" s="87" t="s">
        <v>1110</v>
      </c>
      <c r="C17" s="87" t="s">
        <v>1111</v>
      </c>
      <c r="D17" s="87" t="s">
        <v>1112</v>
      </c>
      <c r="E17" s="88">
        <v>5.77</v>
      </c>
      <c r="F17" s="88">
        <v>4.21</v>
      </c>
      <c r="G17" s="88">
        <v>7.31</v>
      </c>
      <c r="H17" s="88">
        <v>1.7</v>
      </c>
      <c r="I17" s="90" t="s">
        <v>80</v>
      </c>
      <c r="J17" s="92">
        <v>-1.98159732681558</v>
      </c>
      <c r="K17" s="92">
        <v>5.5239531017635697</v>
      </c>
      <c r="L17" s="92">
        <v>2.9331110979822399</v>
      </c>
      <c r="M17" s="92">
        <v>11.267492911369301</v>
      </c>
      <c r="N17" s="92">
        <v>12.5066037579388</v>
      </c>
      <c r="O17" s="92">
        <v>6.7495589195973702</v>
      </c>
      <c r="P17" s="92">
        <v>6.7497037107741003</v>
      </c>
      <c r="Q17" s="92">
        <v>5.0950501755961701</v>
      </c>
      <c r="R17" s="92">
        <v>3.2485242638312699</v>
      </c>
      <c r="S17" s="92">
        <v>4.2271534613336001</v>
      </c>
      <c r="T17" s="92">
        <v>6.0442670080198297</v>
      </c>
      <c r="U17" s="102">
        <v>7.5099369951481298</v>
      </c>
      <c r="V17" s="92">
        <v>7.8436954174534401</v>
      </c>
      <c r="W17" s="92">
        <v>7.4803715585613402</v>
      </c>
      <c r="X17" s="92">
        <v>12.9458700732163</v>
      </c>
    </row>
    <row r="18" spans="1:24">
      <c r="A18" s="86" t="s">
        <v>1113</v>
      </c>
      <c r="B18" s="87" t="s">
        <v>1114</v>
      </c>
      <c r="C18" s="87" t="s">
        <v>1115</v>
      </c>
      <c r="D18" s="87" t="s">
        <v>1116</v>
      </c>
      <c r="E18" s="88">
        <v>8.41</v>
      </c>
      <c r="F18" s="88">
        <v>2.21</v>
      </c>
      <c r="G18" s="88">
        <v>7.93</v>
      </c>
      <c r="H18" s="88">
        <v>1.0900000000000001</v>
      </c>
      <c r="I18" s="90" t="s">
        <v>80</v>
      </c>
      <c r="J18" s="92">
        <v>3.0210018791643201</v>
      </c>
      <c r="K18" s="92">
        <v>4.9890379018720896</v>
      </c>
      <c r="L18" s="92">
        <v>3.52760840980583</v>
      </c>
      <c r="M18" s="92">
        <v>9.8530207935140108</v>
      </c>
      <c r="N18" s="92">
        <v>10.968485882992001</v>
      </c>
      <c r="O18" s="103">
        <v>8.1826605612714296</v>
      </c>
      <c r="P18" s="92">
        <v>7.2769610140059502</v>
      </c>
      <c r="Q18" s="103">
        <v>6.6176598521096004</v>
      </c>
      <c r="R18" s="103">
        <v>5.0287319966906701</v>
      </c>
      <c r="S18" s="103">
        <v>6.2358832603792003</v>
      </c>
      <c r="T18" s="102">
        <v>7.5287081767905901</v>
      </c>
      <c r="U18" s="102">
        <v>7.7693946470929003</v>
      </c>
      <c r="V18" s="103">
        <v>9.5002494738819507</v>
      </c>
      <c r="W18" s="92">
        <v>7.91537743051689</v>
      </c>
      <c r="X18" s="92">
        <v>10.059623180022299</v>
      </c>
    </row>
    <row r="19" spans="1:24">
      <c r="A19" s="86" t="s">
        <v>1117</v>
      </c>
      <c r="B19" s="87" t="s">
        <v>1118</v>
      </c>
      <c r="C19" s="87" t="s">
        <v>1119</v>
      </c>
      <c r="D19" s="87" t="s">
        <v>1120</v>
      </c>
      <c r="E19" s="88">
        <v>3.93</v>
      </c>
      <c r="F19" s="88">
        <v>3.22</v>
      </c>
      <c r="G19" s="88">
        <v>7.27</v>
      </c>
      <c r="H19" s="88">
        <v>1.25</v>
      </c>
      <c r="I19" s="90" t="s">
        <v>80</v>
      </c>
      <c r="J19" s="92">
        <v>1.8255511112120799</v>
      </c>
      <c r="K19" s="92">
        <v>6.5086253569208496</v>
      </c>
      <c r="L19" s="102">
        <v>4.3539763370772402</v>
      </c>
      <c r="M19" s="92">
        <v>12.9959306898071</v>
      </c>
      <c r="N19" s="92">
        <v>11.9960078653616</v>
      </c>
      <c r="O19" s="92">
        <v>6.3259966651611199</v>
      </c>
      <c r="P19" s="92">
        <v>7.19778874823841</v>
      </c>
      <c r="Q19" s="92">
        <v>4.93365258694263</v>
      </c>
      <c r="R19" s="92">
        <v>3.07862009005335</v>
      </c>
      <c r="S19" s="92">
        <v>3.5231985117914402</v>
      </c>
      <c r="T19" s="92">
        <v>5.9645911314715603</v>
      </c>
      <c r="U19" s="92">
        <v>6.4047921030021504</v>
      </c>
      <c r="V19" s="92">
        <v>5.8804020734731299</v>
      </c>
      <c r="W19" s="92">
        <v>7.0034912262370801</v>
      </c>
      <c r="X19" s="92">
        <v>13.3116821586397</v>
      </c>
    </row>
    <row r="20" spans="1:24">
      <c r="A20" s="86" t="s">
        <v>1121</v>
      </c>
      <c r="B20" s="87" t="s">
        <v>1122</v>
      </c>
      <c r="C20" s="87" t="s">
        <v>1123</v>
      </c>
      <c r="D20" s="87" t="s">
        <v>1124</v>
      </c>
      <c r="E20" s="88">
        <v>8.18</v>
      </c>
      <c r="F20" s="88">
        <v>3.22</v>
      </c>
      <c r="G20" s="88">
        <v>7.8</v>
      </c>
      <c r="H20" s="88">
        <v>1.48</v>
      </c>
      <c r="I20" s="90" t="s">
        <v>80</v>
      </c>
      <c r="J20" s="92">
        <v>3.20098221920107</v>
      </c>
      <c r="K20" s="92">
        <v>4.1889852387660804</v>
      </c>
      <c r="L20" s="92">
        <v>1.83596912139589</v>
      </c>
      <c r="M20" s="92">
        <v>9.5512345999162598</v>
      </c>
      <c r="N20" s="92">
        <v>11.2978305635989</v>
      </c>
      <c r="O20" s="102">
        <v>7.7248149936282298</v>
      </c>
      <c r="P20" s="92">
        <v>7.4493183255233699</v>
      </c>
      <c r="Q20" s="102">
        <v>5.5705919035159202</v>
      </c>
      <c r="R20" s="102">
        <v>4.1007293164261496</v>
      </c>
      <c r="S20" s="102">
        <v>4.9687099701449098</v>
      </c>
      <c r="T20" s="102">
        <v>7.2198002402946297</v>
      </c>
      <c r="U20" s="92">
        <v>7.05686448642839</v>
      </c>
      <c r="V20" s="103">
        <v>9.0428069187376696</v>
      </c>
      <c r="W20" s="92">
        <v>7.7392646836883001</v>
      </c>
      <c r="X20" s="92">
        <v>10.352483847897901</v>
      </c>
    </row>
    <row r="21" spans="1:24">
      <c r="A21" s="86" t="s">
        <v>1125</v>
      </c>
      <c r="B21" s="87" t="s">
        <v>1126</v>
      </c>
      <c r="C21" s="87" t="s">
        <v>1127</v>
      </c>
      <c r="D21" s="87" t="s">
        <v>1128</v>
      </c>
      <c r="E21" s="88">
        <v>6.98</v>
      </c>
      <c r="F21" s="88">
        <v>5.19</v>
      </c>
      <c r="G21" s="88">
        <v>7.42</v>
      </c>
      <c r="H21" s="88">
        <v>1.48</v>
      </c>
      <c r="I21" s="90" t="s">
        <v>1129</v>
      </c>
      <c r="J21" s="103">
        <v>22.578940156216401</v>
      </c>
      <c r="K21" s="103">
        <v>8.1037065478744008</v>
      </c>
      <c r="L21" s="102">
        <v>4.3493219656287403</v>
      </c>
      <c r="M21" s="103">
        <v>17.106657161874502</v>
      </c>
      <c r="N21" s="102">
        <v>14.690583453146701</v>
      </c>
      <c r="O21" s="102">
        <v>7.4546851202493398</v>
      </c>
      <c r="P21" s="92">
        <v>7.1297731316613397</v>
      </c>
      <c r="Q21" s="92">
        <v>4.2389265029774101</v>
      </c>
      <c r="R21" s="92">
        <v>3.07920354005085</v>
      </c>
      <c r="S21" s="92">
        <v>4.2507515957153101</v>
      </c>
      <c r="T21" s="92">
        <v>6.9380913435475504</v>
      </c>
      <c r="U21" s="92">
        <v>6.6656607246043897</v>
      </c>
      <c r="V21" s="92">
        <v>7.2200868371960398</v>
      </c>
      <c r="W21" s="92">
        <v>7.5869577872699896</v>
      </c>
      <c r="X21" s="103">
        <v>16.102980746737401</v>
      </c>
    </row>
    <row r="22" spans="1:24">
      <c r="A22" s="86" t="s">
        <v>1130</v>
      </c>
      <c r="B22" s="87" t="s">
        <v>1131</v>
      </c>
      <c r="C22" s="87" t="s">
        <v>1132</v>
      </c>
      <c r="D22" s="87" t="s">
        <v>1133</v>
      </c>
      <c r="E22" s="88">
        <v>7.6</v>
      </c>
      <c r="F22" s="88">
        <v>5.3</v>
      </c>
      <c r="G22" s="88">
        <v>7.46</v>
      </c>
      <c r="H22" s="88">
        <v>1.58</v>
      </c>
      <c r="I22" s="90" t="s">
        <v>1134</v>
      </c>
      <c r="J22" s="102">
        <v>3.3894527658899798</v>
      </c>
      <c r="K22" s="102">
        <v>7.8238955897969804</v>
      </c>
      <c r="L22" s="92">
        <v>3.1812739961540402</v>
      </c>
      <c r="M22" s="92">
        <v>10.418687448255101</v>
      </c>
      <c r="N22" s="102">
        <v>13.5318173938287</v>
      </c>
      <c r="O22" s="92">
        <v>7.1039180673261297</v>
      </c>
      <c r="P22" s="102">
        <v>7.8599160355382498</v>
      </c>
      <c r="Q22" s="102">
        <v>5.1153665963926001</v>
      </c>
      <c r="R22" s="92">
        <v>3.6359709265021398</v>
      </c>
      <c r="S22" s="92">
        <v>4.3582955641033001</v>
      </c>
      <c r="T22" s="102">
        <v>7.2821808257246703</v>
      </c>
      <c r="U22" s="103">
        <v>7.9614748203726204</v>
      </c>
      <c r="V22" s="102">
        <v>8.3250398517358093</v>
      </c>
      <c r="W22" s="92">
        <v>7.6242727048213697</v>
      </c>
      <c r="X22" s="92">
        <v>13.140427198581101</v>
      </c>
    </row>
    <row r="23" spans="1:24">
      <c r="A23" s="86" t="s">
        <v>1135</v>
      </c>
      <c r="B23" s="87" t="s">
        <v>1136</v>
      </c>
      <c r="C23" s="87" t="s">
        <v>1137</v>
      </c>
      <c r="D23" s="87" t="s">
        <v>1138</v>
      </c>
      <c r="E23" s="88">
        <v>4.92</v>
      </c>
      <c r="F23" s="88">
        <v>3.61</v>
      </c>
      <c r="G23" s="88">
        <v>7.36</v>
      </c>
      <c r="H23" s="88">
        <v>1.46</v>
      </c>
      <c r="I23" s="90" t="s">
        <v>80</v>
      </c>
      <c r="J23" s="92">
        <v>1.71066352654903</v>
      </c>
      <c r="K23" s="102">
        <v>7.5882883516994601</v>
      </c>
      <c r="L23" s="92">
        <v>3.9944187573525101</v>
      </c>
      <c r="M23" s="92">
        <v>11.4334466208471</v>
      </c>
      <c r="N23" s="92">
        <v>11.1655861318575</v>
      </c>
      <c r="O23" s="92">
        <v>6.4965231484420398</v>
      </c>
      <c r="P23" s="92">
        <v>6.8073454607513204</v>
      </c>
      <c r="Q23" s="92">
        <v>4.4517418617932698</v>
      </c>
      <c r="R23" s="92">
        <v>3.46066576229147</v>
      </c>
      <c r="S23" s="92">
        <v>4.4147762820551302</v>
      </c>
      <c r="T23" s="92">
        <v>6.2752736667782703</v>
      </c>
      <c r="U23" s="92">
        <v>6.7910556184986604</v>
      </c>
      <c r="V23" s="92">
        <v>6.7062790222407198</v>
      </c>
      <c r="W23" s="92">
        <v>7.0701833077636103</v>
      </c>
      <c r="X23" s="92">
        <v>12.261925620445</v>
      </c>
    </row>
    <row r="24" spans="1:24">
      <c r="A24" s="86" t="s">
        <v>1139</v>
      </c>
      <c r="B24" s="87" t="s">
        <v>1140</v>
      </c>
      <c r="C24" s="87" t="s">
        <v>1141</v>
      </c>
      <c r="D24" s="87" t="s">
        <v>1142</v>
      </c>
      <c r="E24" s="88">
        <v>1.7369041095890401</v>
      </c>
      <c r="F24" s="88">
        <v>1.25131506849315</v>
      </c>
      <c r="G24" s="88">
        <v>6.39</v>
      </c>
      <c r="H24" s="88">
        <v>2.31</v>
      </c>
      <c r="I24" s="90" t="s">
        <v>80</v>
      </c>
      <c r="J24" s="92">
        <v>-105.621369771427</v>
      </c>
      <c r="K24" s="92">
        <v>-26.8761312031465</v>
      </c>
      <c r="L24" s="92">
        <v>-16.2653140089893</v>
      </c>
      <c r="M24" s="92">
        <v>11.8384541879526</v>
      </c>
      <c r="N24" s="103">
        <v>18.7187605276524</v>
      </c>
      <c r="O24" s="92">
        <v>-16.690857276518098</v>
      </c>
      <c r="P24" s="92">
        <v>1.89429482719024</v>
      </c>
      <c r="Q24" s="92">
        <v>2.13855038482254</v>
      </c>
      <c r="R24" s="103">
        <v>20.2462450086621</v>
      </c>
      <c r="S24" s="103">
        <v>35.328060765597399</v>
      </c>
      <c r="T24" s="103">
        <v>19.907525602225501</v>
      </c>
      <c r="U24" s="103">
        <v>13.168114633935099</v>
      </c>
      <c r="V24" s="103">
        <v>10.222566863086501</v>
      </c>
      <c r="W24" s="92">
        <v>-9.3782830842337201</v>
      </c>
      <c r="X24" s="103">
        <v>24.879629560670999</v>
      </c>
    </row>
    <row r="25" spans="1:24">
      <c r="A25" s="86" t="s">
        <v>1143</v>
      </c>
      <c r="B25" s="87" t="s">
        <v>1144</v>
      </c>
      <c r="C25" s="87" t="s">
        <v>1145</v>
      </c>
      <c r="D25" s="87" t="s">
        <v>1146</v>
      </c>
      <c r="E25" s="88">
        <v>5.89</v>
      </c>
      <c r="F25" s="88">
        <v>4.13</v>
      </c>
      <c r="G25" s="88">
        <v>7.38</v>
      </c>
      <c r="H25" s="88">
        <v>0.94</v>
      </c>
      <c r="I25" s="90" t="s">
        <v>80</v>
      </c>
      <c r="J25" s="102">
        <v>7.6195343697907898</v>
      </c>
      <c r="K25" s="103">
        <v>11.063915565938901</v>
      </c>
      <c r="L25" s="103">
        <v>6.8012136457686401</v>
      </c>
      <c r="M25" s="103">
        <v>16.0375662860299</v>
      </c>
      <c r="N25" s="103">
        <v>15.929717800673</v>
      </c>
      <c r="O25" s="92">
        <v>7.3950140049179804</v>
      </c>
      <c r="P25" s="103">
        <v>8.7662897648888602</v>
      </c>
      <c r="Q25" s="103">
        <v>6.9272739165733697</v>
      </c>
      <c r="R25" s="103">
        <v>4.8794695586104897</v>
      </c>
      <c r="S25" s="103">
        <v>5.8263494396796096</v>
      </c>
      <c r="T25" s="103">
        <v>7.8629870352314102</v>
      </c>
      <c r="U25" s="103">
        <v>8.7098269049085104</v>
      </c>
      <c r="V25" s="92">
        <v>7.9823942898053799</v>
      </c>
      <c r="W25" s="103">
        <v>8.5509795927270495</v>
      </c>
      <c r="X25" s="102">
        <v>15.491151670363701</v>
      </c>
    </row>
    <row r="26" spans="1:24">
      <c r="A26" s="86" t="s">
        <v>1147</v>
      </c>
      <c r="B26" s="87" t="s">
        <v>1148</v>
      </c>
      <c r="C26" s="87" t="s">
        <v>1149</v>
      </c>
      <c r="D26" s="87" t="s">
        <v>1150</v>
      </c>
      <c r="E26" s="88">
        <v>10.88</v>
      </c>
      <c r="F26" s="88">
        <v>6.67</v>
      </c>
      <c r="G26" s="88">
        <v>7.43</v>
      </c>
      <c r="H26" s="88">
        <v>1.72</v>
      </c>
      <c r="I26" s="90" t="s">
        <v>80</v>
      </c>
      <c r="J26" s="103">
        <v>21.842911322951501</v>
      </c>
      <c r="K26" s="103">
        <v>14.772306832682</v>
      </c>
      <c r="L26" s="103">
        <v>6.7721877960338199</v>
      </c>
      <c r="M26" s="103">
        <v>18.1573976673962</v>
      </c>
      <c r="N26" s="103">
        <v>17.247479267886199</v>
      </c>
      <c r="O26" s="103">
        <v>10.4632528612358</v>
      </c>
      <c r="P26" s="92">
        <v>7.0149890679422304</v>
      </c>
      <c r="Q26" s="103">
        <v>6.1727348484727402</v>
      </c>
      <c r="R26" s="102">
        <v>4.0996960679196697</v>
      </c>
      <c r="S26" s="92">
        <v>4.1503923708696497</v>
      </c>
      <c r="T26" s="92">
        <v>6.2850527385001698</v>
      </c>
      <c r="U26" s="92">
        <v>6.93876005297696</v>
      </c>
      <c r="V26" s="102">
        <v>8.3366428928269407</v>
      </c>
      <c r="W26" s="103">
        <v>10.1605540100675</v>
      </c>
      <c r="X26" s="103">
        <v>20.548191654956</v>
      </c>
    </row>
    <row r="27" spans="1:24">
      <c r="A27" s="86" t="s">
        <v>1151</v>
      </c>
      <c r="B27" s="87" t="s">
        <v>1152</v>
      </c>
      <c r="C27" s="87" t="s">
        <v>1153</v>
      </c>
      <c r="D27" s="87" t="s">
        <v>1154</v>
      </c>
      <c r="E27" s="88">
        <v>5.93</v>
      </c>
      <c r="F27" s="88">
        <v>4.16</v>
      </c>
      <c r="G27" s="88">
        <v>7.31</v>
      </c>
      <c r="H27" s="88">
        <v>0.95</v>
      </c>
      <c r="I27" s="90" t="s">
        <v>80</v>
      </c>
      <c r="J27" s="103">
        <v>8.4323952735703092</v>
      </c>
      <c r="K27" s="102">
        <v>7.9839775168787597</v>
      </c>
      <c r="L27" s="103">
        <v>5.9403850574835602</v>
      </c>
      <c r="M27" s="103">
        <v>15.726360026631401</v>
      </c>
      <c r="N27" s="102">
        <v>13.650137164989699</v>
      </c>
      <c r="O27" s="103">
        <v>7.9750002978485304</v>
      </c>
      <c r="P27" s="102">
        <v>7.8941251345352903</v>
      </c>
      <c r="Q27" s="103">
        <v>5.7781997600527601</v>
      </c>
      <c r="R27" s="102">
        <v>4.0390589715515199</v>
      </c>
      <c r="S27" s="102">
        <v>4.7344052187861001</v>
      </c>
      <c r="T27" s="92">
        <v>6.92679440998125</v>
      </c>
      <c r="U27" s="102">
        <v>7.9516728082254602</v>
      </c>
      <c r="V27" s="102">
        <v>8.1865672755927292</v>
      </c>
      <c r="W27" s="102">
        <v>8.1151099040910903</v>
      </c>
      <c r="X27" s="102">
        <v>15.1211883505785</v>
      </c>
    </row>
    <row r="28" spans="1:24">
      <c r="E28" s="89"/>
      <c r="F28" s="89"/>
      <c r="G28" s="89"/>
      <c r="H28" s="89"/>
      <c r="I28" s="91"/>
      <c r="J28" s="93"/>
      <c r="K28" s="93"/>
      <c r="L28" s="93"/>
      <c r="M28" s="93"/>
      <c r="N28" s="93"/>
      <c r="O28" s="93"/>
      <c r="P28" s="93"/>
      <c r="Q28" s="93"/>
      <c r="R28" s="93"/>
      <c r="S28" s="93"/>
      <c r="T28" s="93"/>
      <c r="U28" s="93"/>
      <c r="V28" s="93"/>
      <c r="W28" s="93"/>
      <c r="X28" s="93"/>
    </row>
    <row r="29" spans="1:24">
      <c r="A29" s="94" t="s">
        <v>146</v>
      </c>
      <c r="B29" s="94"/>
      <c r="C29" s="94"/>
      <c r="D29" s="94"/>
      <c r="E29" s="94"/>
      <c r="F29" s="94"/>
      <c r="G29" s="94"/>
      <c r="H29" s="94"/>
      <c r="I29" s="94"/>
      <c r="J29" s="94"/>
      <c r="K29" s="94"/>
      <c r="L29" s="94"/>
      <c r="M29" s="94"/>
      <c r="N29" s="94"/>
      <c r="O29" s="94"/>
      <c r="P29" s="94"/>
      <c r="Q29" s="94"/>
      <c r="R29" s="94"/>
      <c r="S29" s="94"/>
      <c r="T29" s="94"/>
      <c r="U29" s="94"/>
      <c r="V29" s="94"/>
      <c r="W29" s="94"/>
      <c r="X29" s="94"/>
    </row>
    <row r="30" spans="1:24">
      <c r="A30" s="95" t="s">
        <v>623</v>
      </c>
      <c r="B30" s="95"/>
      <c r="C30" s="95"/>
      <c r="D30" s="95"/>
      <c r="E30" s="96"/>
      <c r="F30" s="96"/>
      <c r="G30" s="96"/>
      <c r="H30" s="98"/>
      <c r="I30" s="96"/>
      <c r="J30" s="98">
        <v>13.4125802783045</v>
      </c>
      <c r="K30" s="98">
        <v>12.4981198001139</v>
      </c>
      <c r="L30" s="98">
        <v>10.170079424799299</v>
      </c>
      <c r="M30" s="98">
        <v>13.646659074211501</v>
      </c>
      <c r="N30" s="98">
        <v>11.3242585616334</v>
      </c>
      <c r="O30" s="98">
        <v>7.6241111970127804</v>
      </c>
      <c r="P30" s="98">
        <v>8.1132291843234192</v>
      </c>
      <c r="Q30" s="98">
        <v>5.30525105638515</v>
      </c>
      <c r="R30" s="98">
        <v>4.80864146232385</v>
      </c>
      <c r="S30" s="98">
        <v>5.8293583400691196</v>
      </c>
      <c r="T30" s="98">
        <v>6.9982590474890101</v>
      </c>
      <c r="U30" s="98">
        <v>7.7033678944899098</v>
      </c>
      <c r="V30" s="98"/>
      <c r="W30" s="98"/>
      <c r="X30" s="98"/>
    </row>
    <row r="31" spans="1:24">
      <c r="A31" s="95" t="s">
        <v>1155</v>
      </c>
      <c r="B31" s="95"/>
      <c r="C31" s="95"/>
      <c r="D31" s="95"/>
      <c r="E31" s="96"/>
      <c r="F31" s="96"/>
      <c r="G31" s="96"/>
      <c r="H31" s="98"/>
      <c r="I31" s="96"/>
      <c r="J31" s="98">
        <v>-109.04991788130199</v>
      </c>
      <c r="K31" s="98">
        <v>-47.501553958091897</v>
      </c>
      <c r="L31" s="98">
        <v>-36.468831342134401</v>
      </c>
      <c r="M31" s="98">
        <v>22.7093503148892</v>
      </c>
      <c r="N31" s="98">
        <v>33.6029762291015</v>
      </c>
      <c r="O31" s="98">
        <v>-15.3382802109107</v>
      </c>
      <c r="P31" s="98">
        <v>-2.4485990454279198</v>
      </c>
      <c r="Q31" s="98">
        <v>2.5962322800511499</v>
      </c>
      <c r="R31" s="98">
        <v>11.902579921645801</v>
      </c>
      <c r="S31" s="98">
        <v>25.765059613681</v>
      </c>
      <c r="T31" s="98">
        <v>11.505566714025999</v>
      </c>
      <c r="U31" s="98">
        <v>13.959520590785299</v>
      </c>
      <c r="V31" s="98"/>
      <c r="W31" s="98"/>
      <c r="X31" s="98"/>
    </row>
    <row r="32" spans="1:24">
      <c r="A32" s="97"/>
      <c r="B32" s="97"/>
      <c r="C32" s="97"/>
      <c r="D32" s="97"/>
      <c r="E32" s="91"/>
      <c r="F32" s="91"/>
      <c r="G32" s="91"/>
      <c r="H32" s="89"/>
      <c r="I32" s="91"/>
      <c r="J32" s="89"/>
      <c r="K32" s="89"/>
      <c r="L32" s="89"/>
      <c r="M32" s="89"/>
      <c r="N32" s="89"/>
      <c r="O32" s="89"/>
      <c r="P32" s="89"/>
      <c r="Q32" s="89"/>
      <c r="R32" s="89"/>
      <c r="S32" s="89"/>
      <c r="T32" s="89"/>
      <c r="U32" s="89"/>
      <c r="V32" s="89"/>
      <c r="W32" s="89"/>
      <c r="X32" s="89"/>
    </row>
    <row r="33" spans="1:24">
      <c r="A33" s="99" t="s">
        <v>148</v>
      </c>
      <c r="B33" s="99"/>
      <c r="C33" s="99"/>
      <c r="D33" s="99"/>
      <c r="E33" s="100"/>
      <c r="F33" s="100"/>
      <c r="G33" s="100"/>
      <c r="H33" s="100"/>
      <c r="I33" s="100"/>
      <c r="J33" s="101">
        <f>MEDIAN(J$8:J$27)</f>
        <v>3.2952174925455249</v>
      </c>
      <c r="K33" s="101">
        <f>MEDIAN(K$8:K$27)</f>
        <v>7.3649958833273494</v>
      </c>
      <c r="L33" s="101">
        <f>MEDIAN(L$8:L$27)</f>
        <v>4.1718703614906252</v>
      </c>
      <c r="M33" s="101">
        <f>MEDIAN(M$8:M$27)</f>
        <v>13.1753486480075</v>
      </c>
      <c r="N33" s="101">
        <f>MEDIAN(N$8:N$27)</f>
        <v>13.504051677868251</v>
      </c>
      <c r="O33" s="101">
        <f>MEDIAN(O$8:O$27)</f>
        <v>7.4248495625836597</v>
      </c>
      <c r="P33" s="101">
        <f>MEDIAN(P$8:P$27)</f>
        <v>7.6546171805308099</v>
      </c>
      <c r="Q33" s="101">
        <f>MEDIAN(Q$8:Q$27)</f>
        <v>5.1070334478607755</v>
      </c>
      <c r="R33" s="101">
        <f>MEDIAN(R$8:R$27)</f>
        <v>3.7628993903965902</v>
      </c>
      <c r="S33" s="101">
        <f>MEDIAN(S$8:S$27)</f>
        <v>4.6828688316781548</v>
      </c>
      <c r="T33" s="101">
        <f>MEDIAN(T$8:T$27)</f>
        <v>7.0789457919210896</v>
      </c>
      <c r="U33" s="101">
        <f>MEDIAN(U$8:U$27)</f>
        <v>7.3323702122326999</v>
      </c>
      <c r="V33" s="101">
        <f>MEDIAN(V$8:V$27)</f>
        <v>8.084480782699055</v>
      </c>
      <c r="W33" s="101">
        <f>MEDIAN(W$8:W$27)</f>
        <v>7.9733373278531356</v>
      </c>
      <c r="X33" s="101">
        <f>MEDIAN(X$8:X$27)</f>
        <v>14.36441227559715</v>
      </c>
    </row>
    <row r="34" spans="1:24">
      <c r="E34" s="89"/>
      <c r="F34" s="89"/>
      <c r="G34" s="89"/>
      <c r="H34" s="89"/>
      <c r="I34" s="91"/>
      <c r="J34" s="93"/>
      <c r="K34" s="93"/>
      <c r="L34" s="93"/>
      <c r="M34" s="93"/>
      <c r="N34" s="93"/>
      <c r="O34" s="93"/>
      <c r="P34" s="93"/>
      <c r="Q34" s="93"/>
      <c r="R34" s="93"/>
      <c r="S34" s="93"/>
      <c r="T34" s="93"/>
      <c r="U34" s="93"/>
      <c r="V34" s="93"/>
      <c r="W34" s="93"/>
      <c r="X34" s="93"/>
    </row>
    <row r="35" spans="1:24">
      <c r="A35" s="105" t="s">
        <v>149</v>
      </c>
      <c r="B35" s="105"/>
      <c r="C35" s="105"/>
      <c r="D35" s="105"/>
      <c r="E35" s="105"/>
      <c r="F35" s="105"/>
      <c r="G35" s="105"/>
      <c r="H35" s="105"/>
      <c r="I35" s="105"/>
      <c r="J35" s="105"/>
      <c r="K35" s="105"/>
      <c r="L35" s="105"/>
      <c r="M35" s="105"/>
      <c r="N35" s="105"/>
      <c r="O35" s="105"/>
      <c r="P35" s="105"/>
      <c r="Q35" s="105"/>
      <c r="R35" s="105"/>
      <c r="S35" s="105"/>
      <c r="T35" s="105"/>
      <c r="U35" s="105"/>
      <c r="V35" s="105"/>
      <c r="W35" s="105"/>
      <c r="X35" s="105"/>
    </row>
    <row r="36" spans="1:24">
      <c r="A36" s="106" t="s">
        <v>150</v>
      </c>
      <c r="B36" s="106"/>
      <c r="C36" s="106"/>
      <c r="D36" s="106"/>
      <c r="E36" s="106"/>
      <c r="F36" s="106"/>
      <c r="G36" s="106"/>
      <c r="H36" s="106"/>
      <c r="I36" s="106"/>
      <c r="J36" s="106"/>
      <c r="K36" s="106"/>
      <c r="L36" s="106"/>
      <c r="M36" s="106"/>
      <c r="N36" s="106"/>
      <c r="O36" s="106"/>
      <c r="P36" s="106"/>
      <c r="Q36" s="106"/>
      <c r="R36" s="106"/>
      <c r="S36" s="106"/>
      <c r="T36" s="106"/>
      <c r="U36" s="106"/>
      <c r="V36" s="106"/>
      <c r="W36" s="106"/>
      <c r="X36" s="106"/>
    </row>
    <row r="37" spans="1:24">
      <c r="A37" s="107" t="s">
        <v>151</v>
      </c>
      <c r="B37" s="107"/>
      <c r="C37" s="107"/>
      <c r="D37" s="107"/>
      <c r="E37" s="107"/>
      <c r="F37" s="107"/>
      <c r="G37" s="107"/>
      <c r="H37" s="107"/>
      <c r="I37" s="107"/>
      <c r="J37" s="107"/>
      <c r="K37" s="107"/>
      <c r="L37" s="107"/>
      <c r="M37" s="107"/>
      <c r="N37" s="107"/>
      <c r="O37" s="107"/>
      <c r="P37" s="107"/>
      <c r="Q37" s="107"/>
      <c r="R37" s="107"/>
      <c r="S37" s="107"/>
      <c r="T37" s="107"/>
      <c r="U37" s="107"/>
      <c r="V37" s="107"/>
      <c r="W37" s="107"/>
      <c r="X37" s="107"/>
    </row>
    <row r="38" spans="1:24">
      <c r="A38" s="107"/>
      <c r="B38" s="107"/>
      <c r="C38" s="107"/>
      <c r="D38" s="107"/>
      <c r="E38" s="107"/>
      <c r="F38" s="107"/>
      <c r="G38" s="107"/>
      <c r="H38" s="107"/>
      <c r="I38" s="107"/>
      <c r="J38" s="107"/>
      <c r="K38" s="107"/>
      <c r="L38" s="107"/>
      <c r="M38" s="107"/>
      <c r="N38" s="107"/>
      <c r="O38" s="107"/>
      <c r="P38" s="107"/>
      <c r="Q38" s="107"/>
      <c r="R38" s="107"/>
      <c r="S38" s="107"/>
      <c r="T38" s="107"/>
      <c r="U38" s="107"/>
      <c r="V38" s="107"/>
      <c r="W38" s="107"/>
      <c r="X38" s="107"/>
    </row>
    <row r="39" spans="1:24">
      <c r="A39" s="107"/>
      <c r="B39" s="107"/>
      <c r="C39" s="107"/>
      <c r="D39" s="107"/>
      <c r="E39" s="107"/>
      <c r="F39" s="107"/>
      <c r="G39" s="107"/>
      <c r="H39" s="107"/>
      <c r="I39" s="107"/>
      <c r="J39" s="107"/>
      <c r="K39" s="107"/>
      <c r="L39" s="107"/>
      <c r="M39" s="107"/>
      <c r="N39" s="107"/>
      <c r="O39" s="107"/>
      <c r="P39" s="107"/>
      <c r="Q39" s="107"/>
      <c r="R39" s="107"/>
      <c r="S39" s="107"/>
      <c r="T39" s="107"/>
      <c r="U39" s="107"/>
      <c r="V39" s="107"/>
      <c r="W39" s="107"/>
      <c r="X39" s="107"/>
    </row>
    <row r="40" spans="1:24">
      <c r="A40" s="107"/>
      <c r="B40" s="107"/>
      <c r="C40" s="107"/>
      <c r="D40" s="107"/>
      <c r="E40" s="107"/>
      <c r="F40" s="107"/>
      <c r="G40" s="107"/>
      <c r="H40" s="107"/>
      <c r="I40" s="107"/>
      <c r="J40" s="107"/>
      <c r="K40" s="107"/>
      <c r="L40" s="107"/>
      <c r="M40" s="107"/>
      <c r="N40" s="107"/>
      <c r="O40" s="107"/>
      <c r="P40" s="107"/>
      <c r="Q40" s="107"/>
      <c r="R40" s="107"/>
      <c r="S40" s="107"/>
      <c r="T40" s="107"/>
      <c r="U40" s="107"/>
      <c r="V40" s="107"/>
      <c r="W40" s="107"/>
      <c r="X40" s="107"/>
    </row>
    <row r="41" spans="1:24">
      <c r="E41" s="89"/>
      <c r="F41" s="89"/>
      <c r="G41" s="89"/>
      <c r="H41" s="89"/>
      <c r="I41" s="91"/>
      <c r="J41" s="93"/>
      <c r="K41" s="93"/>
      <c r="L41" s="93"/>
      <c r="M41" s="93"/>
      <c r="N41" s="93"/>
      <c r="O41" s="93"/>
      <c r="P41" s="93"/>
      <c r="Q41" s="93"/>
      <c r="R41" s="93"/>
      <c r="S41" s="93"/>
      <c r="T41" s="93"/>
      <c r="U41" s="93"/>
      <c r="V41" s="93"/>
      <c r="W41" s="93"/>
      <c r="X41" s="93"/>
    </row>
    <row r="42" spans="1:24">
      <c r="E42" s="89"/>
      <c r="F42" s="89"/>
      <c r="G42" s="89"/>
      <c r="H42" s="89"/>
      <c r="I42" s="91"/>
      <c r="J42" s="93"/>
      <c r="K42" s="93"/>
      <c r="L42" s="93"/>
      <c r="M42" s="93"/>
      <c r="N42" s="93"/>
      <c r="O42" s="93"/>
      <c r="P42" s="93"/>
      <c r="Q42" s="93"/>
      <c r="R42" s="93"/>
      <c r="S42" s="93"/>
      <c r="T42" s="93"/>
      <c r="U42" s="93"/>
      <c r="V42" s="93"/>
      <c r="W42" s="93"/>
      <c r="X42" s="93"/>
    </row>
    <row r="43" spans="1:24">
      <c r="E43" s="89"/>
      <c r="F43" s="89"/>
      <c r="G43" s="89"/>
      <c r="H43" s="89"/>
      <c r="I43" s="91"/>
      <c r="J43" s="93"/>
      <c r="K43" s="93"/>
      <c r="L43" s="93"/>
      <c r="M43" s="93"/>
      <c r="N43" s="93"/>
      <c r="O43" s="93"/>
      <c r="P43" s="93"/>
      <c r="Q43" s="93"/>
      <c r="R43" s="93"/>
      <c r="S43" s="93"/>
      <c r="T43" s="93"/>
      <c r="U43" s="93"/>
      <c r="V43" s="93"/>
      <c r="W43" s="93"/>
      <c r="X43" s="93"/>
    </row>
    <row r="44" spans="1:24">
      <c r="E44" s="89"/>
      <c r="F44" s="89"/>
      <c r="G44" s="89"/>
      <c r="H44" s="89"/>
      <c r="I44" s="91"/>
      <c r="J44" s="93"/>
      <c r="K44" s="93"/>
      <c r="L44" s="93"/>
      <c r="M44" s="93"/>
      <c r="N44" s="93"/>
      <c r="O44" s="93"/>
      <c r="P44" s="93"/>
      <c r="Q44" s="93"/>
      <c r="R44" s="93"/>
      <c r="S44" s="93"/>
      <c r="T44" s="93"/>
      <c r="U44" s="93"/>
      <c r="V44" s="93"/>
      <c r="W44" s="93"/>
      <c r="X44" s="93"/>
    </row>
    <row r="45" spans="1:24">
      <c r="E45" s="89"/>
      <c r="F45" s="89"/>
      <c r="G45" s="89"/>
      <c r="H45" s="89"/>
      <c r="I45" s="91"/>
      <c r="J45" s="93"/>
      <c r="K45" s="93"/>
      <c r="L45" s="93"/>
      <c r="M45" s="93"/>
      <c r="N45" s="93"/>
      <c r="O45" s="93"/>
      <c r="P45" s="93"/>
      <c r="Q45" s="93"/>
      <c r="R45" s="93"/>
      <c r="S45" s="93"/>
      <c r="T45" s="93"/>
      <c r="U45" s="93"/>
      <c r="V45" s="93"/>
      <c r="W45" s="93"/>
      <c r="X45" s="93"/>
    </row>
  </sheetData>
  <mergeCells count="18">
    <mergeCell ref="A36:X36"/>
    <mergeCell ref="A37:X40"/>
    <mergeCell ref="F5:F6"/>
    <mergeCell ref="G5:G6"/>
    <mergeCell ref="H5:H6"/>
    <mergeCell ref="I5:I6"/>
    <mergeCell ref="A29:X29"/>
    <mergeCell ref="A35:X35"/>
    <mergeCell ref="L1:N1"/>
    <mergeCell ref="L2:N2"/>
    <mergeCell ref="L3:N3"/>
    <mergeCell ref="B3:J3"/>
    <mergeCell ref="J5:X5"/>
    <mergeCell ref="A5:A6"/>
    <mergeCell ref="B5:B6"/>
    <mergeCell ref="C5:C6"/>
    <mergeCell ref="D5:D6"/>
    <mergeCell ref="E5:E6"/>
  </mergeCells>
  <hyperlinks>
    <hyperlink ref="A1" location="'Home'!A1" tooltip="D:\ACEMFV2\AceCustomTemplates - #'Home'!A1" display="'Home'!A1"/>
  </hyperlink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4"/>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5"/>
  <cols>
    <col min="1" max="1" width="44.85546875" customWidth="1"/>
    <col min="2" max="2" width="17.7109375" customWidth="1"/>
    <col min="3" max="3" width="16.85546875" customWidth="1"/>
    <col min="4" max="8" width="21.7109375" customWidth="1"/>
    <col min="9" max="9" width="35.7109375" customWidth="1"/>
    <col min="10" max="13" width="21.7109375" customWidth="1"/>
    <col min="14" max="17" width="9.140625" customWidth="1"/>
  </cols>
  <sheetData>
    <row r="1" spans="1:24" ht="36" customHeight="1">
      <c r="A1" s="74" t="s">
        <v>45</v>
      </c>
      <c r="L1" s="75" t="s">
        <v>46</v>
      </c>
      <c r="M1" s="75"/>
      <c r="N1" s="75"/>
    </row>
    <row r="2" spans="1:24" ht="15.75" thickBot="1">
      <c r="L2" s="76" t="s">
        <v>47</v>
      </c>
      <c r="M2" s="76"/>
      <c r="N2" s="76"/>
    </row>
    <row r="3" spans="1:24" ht="15.75" thickBot="1">
      <c r="A3" s="78" t="s">
        <v>1156</v>
      </c>
      <c r="B3" s="77" t="s">
        <v>1157</v>
      </c>
      <c r="C3" s="77"/>
      <c r="D3" s="77"/>
      <c r="E3" s="77"/>
      <c r="F3" s="77"/>
      <c r="G3" s="77"/>
      <c r="H3" s="77"/>
      <c r="I3" s="77"/>
      <c r="J3" s="79"/>
      <c r="L3" s="76" t="s">
        <v>48</v>
      </c>
      <c r="M3" s="76"/>
      <c r="N3" s="76"/>
    </row>
    <row r="5" spans="1:24">
      <c r="A5" s="81" t="s">
        <v>52</v>
      </c>
      <c r="B5" s="81" t="s">
        <v>53</v>
      </c>
      <c r="C5" s="81" t="s">
        <v>54</v>
      </c>
      <c r="D5" s="81" t="s">
        <v>55</v>
      </c>
      <c r="E5" s="81" t="s">
        <v>303</v>
      </c>
      <c r="F5" s="81" t="s">
        <v>304</v>
      </c>
      <c r="G5" s="81" t="s">
        <v>58</v>
      </c>
      <c r="H5" s="81" t="s">
        <v>59</v>
      </c>
      <c r="I5" s="80" t="s">
        <v>60</v>
      </c>
      <c r="J5" s="82" t="s">
        <v>51</v>
      </c>
      <c r="K5" s="85"/>
      <c r="L5" s="85"/>
      <c r="M5" s="85"/>
      <c r="N5" s="85"/>
      <c r="O5" s="85"/>
      <c r="P5" s="85"/>
      <c r="Q5" s="85"/>
      <c r="R5" s="85"/>
      <c r="S5" s="85"/>
      <c r="T5" s="85"/>
      <c r="U5" s="85"/>
      <c r="V5" s="85"/>
      <c r="W5" s="85"/>
      <c r="X5" s="85"/>
    </row>
    <row r="6" spans="1:24" ht="24">
      <c r="A6" s="81"/>
      <c r="B6" s="81"/>
      <c r="C6" s="81"/>
      <c r="D6" s="81"/>
      <c r="E6" s="81"/>
      <c r="F6" s="81"/>
      <c r="G6" s="81"/>
      <c r="H6" s="81"/>
      <c r="I6" s="81"/>
      <c r="J6" s="83" t="s">
        <v>61</v>
      </c>
      <c r="K6" s="83" t="s">
        <v>62</v>
      </c>
      <c r="L6" s="83" t="s">
        <v>63</v>
      </c>
      <c r="M6" s="83" t="s">
        <v>64</v>
      </c>
      <c r="N6" s="83" t="s">
        <v>65</v>
      </c>
      <c r="O6" s="83" t="s">
        <v>66</v>
      </c>
      <c r="P6" s="83" t="s">
        <v>67</v>
      </c>
      <c r="Q6" s="83" t="s">
        <v>68</v>
      </c>
      <c r="R6" s="83" t="s">
        <v>69</v>
      </c>
      <c r="S6" s="83" t="s">
        <v>70</v>
      </c>
      <c r="T6" s="83" t="s">
        <v>71</v>
      </c>
      <c r="U6" s="83" t="s">
        <v>72</v>
      </c>
      <c r="V6" s="83" t="s">
        <v>73</v>
      </c>
      <c r="W6" s="83" t="s">
        <v>74</v>
      </c>
      <c r="X6" s="84" t="s">
        <v>75</v>
      </c>
    </row>
    <row r="8" spans="1:24">
      <c r="A8" s="86" t="s">
        <v>1158</v>
      </c>
      <c r="B8" s="87" t="s">
        <v>1159</v>
      </c>
      <c r="C8" s="87" t="s">
        <v>1160</v>
      </c>
      <c r="D8" s="87" t="s">
        <v>1161</v>
      </c>
      <c r="E8" s="88">
        <v>10</v>
      </c>
      <c r="F8" s="88">
        <v>7.1</v>
      </c>
      <c r="G8" s="88">
        <v>7.48</v>
      </c>
      <c r="H8" s="88">
        <v>0.45</v>
      </c>
      <c r="I8" s="90" t="s">
        <v>80</v>
      </c>
      <c r="J8" s="104">
        <v>-6.7420474186321</v>
      </c>
      <c r="K8" s="104">
        <v>7.6681077538592097</v>
      </c>
      <c r="L8" s="104">
        <v>2.0237730628281598</v>
      </c>
      <c r="M8" s="104">
        <v>14.746157882842599</v>
      </c>
      <c r="N8" s="104">
        <v>15.742158913062999</v>
      </c>
      <c r="O8" s="104">
        <v>8.8224639635266495</v>
      </c>
      <c r="P8" s="104">
        <v>9.7625114826553006</v>
      </c>
      <c r="Q8" s="104">
        <v>6.1253242060802302</v>
      </c>
      <c r="R8" s="104">
        <v>3.2727329654633501</v>
      </c>
      <c r="S8" s="104">
        <v>4.6276124762682596</v>
      </c>
      <c r="T8" s="103">
        <v>8.3220779780047494</v>
      </c>
      <c r="U8" s="103">
        <v>8.8547336330376805</v>
      </c>
      <c r="V8" s="104">
        <v>6.5084775945017697</v>
      </c>
      <c r="W8" s="104">
        <v>8.9182577527410896</v>
      </c>
      <c r="X8" s="104">
        <v>17.766345527157799</v>
      </c>
    </row>
    <row r="9" spans="1:24">
      <c r="A9" s="86" t="s">
        <v>1162</v>
      </c>
      <c r="B9" s="87" t="s">
        <v>1163</v>
      </c>
      <c r="C9" s="87" t="s">
        <v>1164</v>
      </c>
      <c r="D9" s="87" t="s">
        <v>1165</v>
      </c>
      <c r="E9" s="88">
        <v>9.25</v>
      </c>
      <c r="F9" s="88">
        <v>6.56</v>
      </c>
      <c r="G9" s="88">
        <v>7.47</v>
      </c>
      <c r="H9" s="88">
        <v>0.52</v>
      </c>
      <c r="I9" s="90" t="s">
        <v>570</v>
      </c>
      <c r="J9" s="103">
        <v>0.40063223059005898</v>
      </c>
      <c r="K9" s="103">
        <v>11.9755924101114</v>
      </c>
      <c r="L9" s="103">
        <v>2.69131812619626</v>
      </c>
      <c r="M9" s="103">
        <v>18.298873842577901</v>
      </c>
      <c r="N9" s="103">
        <v>17.16767516889</v>
      </c>
      <c r="O9" s="103">
        <v>9.5125759669284502</v>
      </c>
      <c r="P9" s="103">
        <v>10.102906172945101</v>
      </c>
      <c r="Q9" s="104">
        <v>6.1667540639748202</v>
      </c>
      <c r="R9" s="104">
        <v>1.75436413634329</v>
      </c>
      <c r="S9" s="104">
        <v>3.66053434390337</v>
      </c>
      <c r="T9" s="104">
        <v>6.4992896148578403</v>
      </c>
      <c r="U9" s="104" t="s">
        <v>81</v>
      </c>
      <c r="V9" s="104">
        <v>7.2547366624598597</v>
      </c>
      <c r="W9" s="103">
        <v>9.5004329381341694</v>
      </c>
      <c r="X9" s="103">
        <v>19.811913762582499</v>
      </c>
    </row>
    <row r="10" spans="1:24">
      <c r="A10" s="86" t="s">
        <v>1166</v>
      </c>
      <c r="B10" s="87" t="s">
        <v>1167</v>
      </c>
      <c r="C10" s="87" t="s">
        <v>1168</v>
      </c>
      <c r="D10" s="87" t="s">
        <v>1169</v>
      </c>
      <c r="E10" s="88">
        <v>9.81</v>
      </c>
      <c r="F10" s="88">
        <v>6.95</v>
      </c>
      <c r="G10" s="88">
        <v>7.47</v>
      </c>
      <c r="H10" s="88">
        <v>0.39</v>
      </c>
      <c r="I10" s="90" t="s">
        <v>80</v>
      </c>
      <c r="J10" s="103">
        <v>-2.6707056516510099</v>
      </c>
      <c r="K10" s="103">
        <v>10.6428381770583</v>
      </c>
      <c r="L10" s="103">
        <v>4.0731237302000496</v>
      </c>
      <c r="M10" s="103">
        <v>16.085890990175699</v>
      </c>
      <c r="N10" s="103">
        <v>16.700070258588202</v>
      </c>
      <c r="O10" s="103">
        <v>9.4713112685345902</v>
      </c>
      <c r="P10" s="103">
        <v>10.172880156631299</v>
      </c>
      <c r="Q10" s="103">
        <v>6.2048277041204702</v>
      </c>
      <c r="R10" s="103">
        <v>3.91833391817014</v>
      </c>
      <c r="S10" s="103">
        <v>5.3240939266048404</v>
      </c>
      <c r="T10" s="103">
        <v>8.3423908785364098</v>
      </c>
      <c r="U10" s="92" t="s">
        <v>81</v>
      </c>
      <c r="V10" s="103">
        <v>8.6986540199292008</v>
      </c>
      <c r="W10" s="103">
        <v>9.4906523574725803</v>
      </c>
      <c r="X10" s="103">
        <v>18.822715909567901</v>
      </c>
    </row>
    <row r="11" spans="1:24">
      <c r="A11" s="86" t="s">
        <v>1170</v>
      </c>
      <c r="B11" s="87" t="s">
        <v>1171</v>
      </c>
      <c r="C11" s="87" t="s">
        <v>1172</v>
      </c>
      <c r="D11" s="87" t="s">
        <v>1173</v>
      </c>
      <c r="E11" s="88">
        <v>9.6300000000000008</v>
      </c>
      <c r="F11" s="88">
        <v>6.77</v>
      </c>
      <c r="G11" s="88">
        <v>7.45</v>
      </c>
      <c r="H11" s="88">
        <v>0.63</v>
      </c>
      <c r="I11" s="90" t="s">
        <v>80</v>
      </c>
      <c r="J11" s="104">
        <v>-4.7345209270170896</v>
      </c>
      <c r="K11" s="104">
        <v>7.1453983145442503</v>
      </c>
      <c r="L11" s="104">
        <v>1.6475239182483301</v>
      </c>
      <c r="M11" s="104">
        <v>13.525234144458601</v>
      </c>
      <c r="N11" s="104">
        <v>15.4518320021125</v>
      </c>
      <c r="O11" s="104">
        <v>8.6457588580394003</v>
      </c>
      <c r="P11" s="104">
        <v>10.018168952274801</v>
      </c>
      <c r="Q11" s="103">
        <v>6.38265955148771</v>
      </c>
      <c r="R11" s="103">
        <v>3.8692642029882802</v>
      </c>
      <c r="S11" s="103">
        <v>4.7195420367529799</v>
      </c>
      <c r="T11" s="104">
        <v>7.5826094597595901</v>
      </c>
      <c r="U11" s="104">
        <v>8.5700158088572103</v>
      </c>
      <c r="V11" s="103">
        <v>7.7719106310760502</v>
      </c>
      <c r="W11" s="104">
        <v>8.9781203979361095</v>
      </c>
      <c r="X11" s="104">
        <v>16.722705138487399</v>
      </c>
    </row>
    <row r="12" spans="1:24">
      <c r="E12" s="89"/>
      <c r="F12" s="89"/>
      <c r="G12" s="89"/>
      <c r="H12" s="89"/>
      <c r="I12" s="91"/>
      <c r="J12" s="93"/>
      <c r="K12" s="93"/>
      <c r="L12" s="93"/>
      <c r="M12" s="93"/>
      <c r="N12" s="93"/>
      <c r="O12" s="93"/>
      <c r="P12" s="93"/>
      <c r="Q12" s="93"/>
      <c r="R12" s="93"/>
      <c r="S12" s="93"/>
      <c r="T12" s="93"/>
      <c r="U12" s="93"/>
      <c r="V12" s="93"/>
      <c r="W12" s="93"/>
      <c r="X12" s="93"/>
    </row>
    <row r="13" spans="1:24">
      <c r="A13" s="94" t="s">
        <v>146</v>
      </c>
      <c r="B13" s="94"/>
      <c r="C13" s="94"/>
      <c r="D13" s="94"/>
      <c r="E13" s="94"/>
      <c r="F13" s="94"/>
      <c r="G13" s="94"/>
      <c r="H13" s="94"/>
      <c r="I13" s="94"/>
      <c r="J13" s="94"/>
      <c r="K13" s="94"/>
      <c r="L13" s="94"/>
      <c r="M13" s="94"/>
      <c r="N13" s="94"/>
      <c r="O13" s="94"/>
      <c r="P13" s="94"/>
      <c r="Q13" s="94"/>
      <c r="R13" s="94"/>
      <c r="S13" s="94"/>
      <c r="T13" s="94"/>
      <c r="U13" s="94"/>
      <c r="V13" s="94"/>
      <c r="W13" s="94"/>
      <c r="X13" s="94"/>
    </row>
    <row r="14" spans="1:24">
      <c r="A14" s="95" t="s">
        <v>1174</v>
      </c>
      <c r="B14" s="95"/>
      <c r="C14" s="95"/>
      <c r="D14" s="95"/>
      <c r="E14" s="95"/>
      <c r="F14" s="95"/>
      <c r="G14" s="95"/>
      <c r="H14" s="98"/>
      <c r="I14" s="95"/>
      <c r="J14" s="98">
        <v>0.95469693747234496</v>
      </c>
      <c r="K14" s="98">
        <v>17.9281283546709</v>
      </c>
      <c r="L14" s="98">
        <v>3.1735121506268502</v>
      </c>
      <c r="M14" s="98">
        <v>15.718637898525801</v>
      </c>
      <c r="N14" s="98">
        <v>17.352648324683699</v>
      </c>
      <c r="O14" s="98">
        <v>9.7189010462237508</v>
      </c>
      <c r="P14" s="98">
        <v>10.605409747375599</v>
      </c>
      <c r="Q14" s="98">
        <v>6.5365573616809503</v>
      </c>
      <c r="R14" s="98">
        <v>2.2923059883538199</v>
      </c>
      <c r="S14" s="98">
        <v>3.4710899859467799</v>
      </c>
      <c r="T14" s="98">
        <v>6.2676967977440201</v>
      </c>
      <c r="U14" s="98">
        <v>6.0574875771728802</v>
      </c>
      <c r="V14" s="98"/>
      <c r="W14" s="98"/>
      <c r="X14" s="98"/>
    </row>
    <row r="15" spans="1:24">
      <c r="A15" s="95" t="s">
        <v>1175</v>
      </c>
      <c r="B15" s="95"/>
      <c r="C15" s="95"/>
      <c r="D15" s="95"/>
      <c r="E15" s="95"/>
      <c r="F15" s="95"/>
      <c r="G15" s="95"/>
      <c r="H15" s="98"/>
      <c r="I15" s="95"/>
      <c r="J15" s="98">
        <v>26.949303987955901</v>
      </c>
      <c r="K15" s="98">
        <v>12.1452978172046</v>
      </c>
      <c r="L15" s="98">
        <v>8.8854069648192304</v>
      </c>
      <c r="M15" s="98">
        <v>21.917380705285101</v>
      </c>
      <c r="N15" s="98">
        <v>18.566115465543799</v>
      </c>
      <c r="O15" s="98">
        <v>10.146556434904801</v>
      </c>
      <c r="P15" s="98">
        <v>10.7205133046845</v>
      </c>
      <c r="Q15" s="98">
        <v>6.5316645807258897</v>
      </c>
      <c r="R15" s="98">
        <v>2.2389221099754102</v>
      </c>
      <c r="S15" s="98">
        <v>3.5160712372845202</v>
      </c>
      <c r="T15" s="98"/>
      <c r="U15" s="98"/>
      <c r="V15" s="98"/>
      <c r="W15" s="98"/>
      <c r="X15" s="98"/>
    </row>
    <row r="16" spans="1:24">
      <c r="A16" s="97"/>
      <c r="B16" s="97"/>
      <c r="C16" s="97"/>
      <c r="D16" s="97"/>
      <c r="E16" s="97"/>
      <c r="F16" s="97"/>
      <c r="G16" s="97"/>
      <c r="H16" s="89"/>
      <c r="I16" s="97"/>
      <c r="J16" s="89"/>
      <c r="K16" s="89"/>
      <c r="L16" s="89"/>
      <c r="M16" s="89"/>
      <c r="N16" s="89"/>
      <c r="O16" s="89"/>
      <c r="P16" s="89"/>
      <c r="Q16" s="89"/>
      <c r="R16" s="89"/>
      <c r="S16" s="89"/>
      <c r="T16" s="89"/>
      <c r="U16" s="89"/>
      <c r="V16" s="89"/>
      <c r="W16" s="89"/>
      <c r="X16" s="89"/>
    </row>
    <row r="17" spans="1:24">
      <c r="A17" s="99" t="s">
        <v>148</v>
      </c>
      <c r="B17" s="99"/>
      <c r="C17" s="99"/>
      <c r="D17" s="99"/>
      <c r="E17" s="99"/>
      <c r="F17" s="99"/>
      <c r="G17" s="99"/>
      <c r="H17" s="99"/>
      <c r="I17" s="99"/>
      <c r="J17" s="101">
        <f>MEDIAN(J$8:J$11)</f>
        <v>-3.7026132893340495</v>
      </c>
      <c r="K17" s="101">
        <f>MEDIAN(K$8:K$11)</f>
        <v>9.1554729654587543</v>
      </c>
      <c r="L17" s="101">
        <f>MEDIAN(L$8:L$11)</f>
        <v>2.3575455945122101</v>
      </c>
      <c r="M17" s="101">
        <f>MEDIAN(M$8:M$11)</f>
        <v>15.416024436509149</v>
      </c>
      <c r="N17" s="101">
        <f>MEDIAN(N$8:N$11)</f>
        <v>16.2211145858256</v>
      </c>
      <c r="O17" s="101">
        <f>MEDIAN(O$8:O$11)</f>
        <v>9.1468876160306198</v>
      </c>
      <c r="P17" s="101">
        <f>MEDIAN(P$8:P$11)</f>
        <v>10.060537562609952</v>
      </c>
      <c r="Q17" s="101">
        <f>MEDIAN(Q$8:Q$11)</f>
        <v>6.1857908840476448</v>
      </c>
      <c r="R17" s="101">
        <f>MEDIAN(R$8:R$11)</f>
        <v>3.5709985842258152</v>
      </c>
      <c r="S17" s="101">
        <f>MEDIAN(S$8:S$11)</f>
        <v>4.6735772565106197</v>
      </c>
      <c r="T17" s="101">
        <f>MEDIAN(T$8:T$11)</f>
        <v>7.9523437188821697</v>
      </c>
      <c r="U17" s="101">
        <f>MEDIAN(U$8:U$11)</f>
        <v>8.7123747209474445</v>
      </c>
      <c r="V17" s="101">
        <f>MEDIAN(V$8:V$11)</f>
        <v>7.5133236467679545</v>
      </c>
      <c r="W17" s="101">
        <f>MEDIAN(W$8:W$11)</f>
        <v>9.2343863777043449</v>
      </c>
      <c r="X17" s="101">
        <f>MEDIAN(X$8:X$11)</f>
        <v>18.29453071836285</v>
      </c>
    </row>
    <row r="19" spans="1:24">
      <c r="A19" s="105" t="s">
        <v>149</v>
      </c>
      <c r="B19" s="105"/>
      <c r="C19" s="105"/>
      <c r="D19" s="105"/>
      <c r="E19" s="105"/>
      <c r="F19" s="105"/>
      <c r="G19" s="105"/>
      <c r="H19" s="105"/>
      <c r="I19" s="105"/>
      <c r="J19" s="105"/>
      <c r="K19" s="105"/>
      <c r="L19" s="105"/>
      <c r="M19" s="105"/>
      <c r="N19" s="105"/>
      <c r="O19" s="105"/>
      <c r="P19" s="105"/>
      <c r="Q19" s="105"/>
      <c r="R19" s="105"/>
      <c r="S19" s="105"/>
      <c r="T19" s="105"/>
      <c r="U19" s="105"/>
      <c r="V19" s="105"/>
      <c r="W19" s="105"/>
      <c r="X19" s="105"/>
    </row>
    <row r="20" spans="1:24">
      <c r="A20" s="106" t="s">
        <v>150</v>
      </c>
      <c r="B20" s="106"/>
      <c r="C20" s="106"/>
      <c r="D20" s="106"/>
      <c r="E20" s="106"/>
      <c r="F20" s="106"/>
      <c r="G20" s="106"/>
      <c r="H20" s="106"/>
      <c r="I20" s="106"/>
      <c r="J20" s="106"/>
      <c r="K20" s="106"/>
      <c r="L20" s="106"/>
      <c r="M20" s="106"/>
      <c r="N20" s="106"/>
      <c r="O20" s="106"/>
      <c r="P20" s="106"/>
      <c r="Q20" s="106"/>
      <c r="R20" s="106"/>
      <c r="S20" s="106"/>
      <c r="T20" s="106"/>
      <c r="U20" s="106"/>
      <c r="V20" s="106"/>
      <c r="W20" s="106"/>
      <c r="X20" s="106"/>
    </row>
    <row r="21" spans="1:24">
      <c r="A21" s="107" t="s">
        <v>151</v>
      </c>
      <c r="B21" s="107"/>
      <c r="C21" s="107"/>
      <c r="D21" s="107"/>
      <c r="E21" s="107"/>
      <c r="F21" s="107"/>
      <c r="G21" s="107"/>
      <c r="H21" s="107"/>
      <c r="I21" s="107"/>
      <c r="J21" s="107"/>
      <c r="K21" s="107"/>
      <c r="L21" s="107"/>
      <c r="M21" s="107"/>
      <c r="N21" s="107"/>
      <c r="O21" s="107"/>
      <c r="P21" s="107"/>
      <c r="Q21" s="107"/>
      <c r="R21" s="107"/>
      <c r="S21" s="107"/>
      <c r="T21" s="107"/>
      <c r="U21" s="107"/>
      <c r="V21" s="107"/>
      <c r="W21" s="107"/>
      <c r="X21" s="107"/>
    </row>
    <row r="22" spans="1:24">
      <c r="A22" s="107"/>
      <c r="B22" s="107"/>
      <c r="C22" s="107"/>
      <c r="D22" s="107"/>
      <c r="E22" s="107"/>
      <c r="F22" s="107"/>
      <c r="G22" s="107"/>
      <c r="H22" s="107"/>
      <c r="I22" s="107"/>
      <c r="J22" s="107"/>
      <c r="K22" s="107"/>
      <c r="L22" s="107"/>
      <c r="M22" s="107"/>
      <c r="N22" s="107"/>
      <c r="O22" s="107"/>
      <c r="P22" s="107"/>
      <c r="Q22" s="107"/>
      <c r="R22" s="107"/>
      <c r="S22" s="107"/>
      <c r="T22" s="107"/>
      <c r="U22" s="107"/>
      <c r="V22" s="107"/>
      <c r="W22" s="107"/>
      <c r="X22" s="107"/>
    </row>
    <row r="23" spans="1:24">
      <c r="A23" s="107"/>
      <c r="B23" s="107"/>
      <c r="C23" s="107"/>
      <c r="D23" s="107"/>
      <c r="E23" s="107"/>
      <c r="F23" s="107"/>
      <c r="G23" s="107"/>
      <c r="H23" s="107"/>
      <c r="I23" s="107"/>
      <c r="J23" s="107"/>
      <c r="K23" s="107"/>
      <c r="L23" s="107"/>
      <c r="M23" s="107"/>
      <c r="N23" s="107"/>
      <c r="O23" s="107"/>
      <c r="P23" s="107"/>
      <c r="Q23" s="107"/>
      <c r="R23" s="107"/>
      <c r="S23" s="107"/>
      <c r="T23" s="107"/>
      <c r="U23" s="107"/>
      <c r="V23" s="107"/>
      <c r="W23" s="107"/>
      <c r="X23" s="107"/>
    </row>
    <row r="24" spans="1:24">
      <c r="A24" s="107"/>
      <c r="B24" s="107"/>
      <c r="C24" s="107"/>
      <c r="D24" s="107"/>
      <c r="E24" s="107"/>
      <c r="F24" s="107"/>
      <c r="G24" s="107"/>
      <c r="H24" s="107"/>
      <c r="I24" s="107"/>
      <c r="J24" s="107"/>
      <c r="K24" s="107"/>
      <c r="L24" s="107"/>
      <c r="M24" s="107"/>
      <c r="N24" s="107"/>
      <c r="O24" s="107"/>
      <c r="P24" s="107"/>
      <c r="Q24" s="107"/>
      <c r="R24" s="107"/>
      <c r="S24" s="107"/>
      <c r="T24" s="107"/>
      <c r="U24" s="107"/>
      <c r="V24" s="107"/>
      <c r="W24" s="107"/>
      <c r="X24" s="107"/>
    </row>
  </sheetData>
  <mergeCells count="18">
    <mergeCell ref="A20:X20"/>
    <mergeCell ref="A21:X24"/>
    <mergeCell ref="F5:F6"/>
    <mergeCell ref="G5:G6"/>
    <mergeCell ref="H5:H6"/>
    <mergeCell ref="I5:I6"/>
    <mergeCell ref="A13:X13"/>
    <mergeCell ref="A19:X19"/>
    <mergeCell ref="L1:N1"/>
    <mergeCell ref="L2:N2"/>
    <mergeCell ref="L3:N3"/>
    <mergeCell ref="B3:J3"/>
    <mergeCell ref="J5:X5"/>
    <mergeCell ref="A5:A6"/>
    <mergeCell ref="B5:B6"/>
    <mergeCell ref="C5:C6"/>
    <mergeCell ref="D5:D6"/>
    <mergeCell ref="E5:E6"/>
  </mergeCells>
  <hyperlinks>
    <hyperlink ref="A1" location="'Home'!A1" tooltip="D:\ACEMFV2\AceCustomTemplates - #'Home'!A1" display="'Home'!A1"/>
  </hyperlink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5"/>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5"/>
  <cols>
    <col min="1" max="1" width="44.85546875" customWidth="1"/>
    <col min="2" max="2" width="17.7109375" customWidth="1"/>
    <col min="3" max="3" width="16.85546875" customWidth="1"/>
    <col min="4" max="8" width="21.7109375" customWidth="1"/>
    <col min="9" max="9" width="35.7109375" customWidth="1"/>
    <col min="10" max="13" width="21.7109375" customWidth="1"/>
    <col min="14" max="17" width="9.140625" customWidth="1"/>
  </cols>
  <sheetData>
    <row r="1" spans="1:24" ht="36" customHeight="1">
      <c r="A1" s="74" t="s">
        <v>45</v>
      </c>
      <c r="L1" s="75" t="s">
        <v>46</v>
      </c>
      <c r="M1" s="75"/>
      <c r="N1" s="75"/>
    </row>
    <row r="2" spans="1:24" ht="15.75" thickBot="1">
      <c r="L2" s="76" t="s">
        <v>47</v>
      </c>
      <c r="M2" s="76"/>
      <c r="N2" s="76"/>
    </row>
    <row r="3" spans="1:24" ht="15.75" thickBot="1">
      <c r="A3" s="78" t="s">
        <v>1176</v>
      </c>
      <c r="B3" s="77" t="s">
        <v>1177</v>
      </c>
      <c r="C3" s="77"/>
      <c r="D3" s="77"/>
      <c r="E3" s="77"/>
      <c r="F3" s="77"/>
      <c r="G3" s="77"/>
      <c r="H3" s="77"/>
      <c r="I3" s="77"/>
      <c r="J3" s="79"/>
      <c r="L3" s="76" t="s">
        <v>48</v>
      </c>
      <c r="M3" s="76"/>
      <c r="N3" s="76"/>
    </row>
    <row r="5" spans="1:24">
      <c r="A5" s="81" t="s">
        <v>52</v>
      </c>
      <c r="B5" s="81" t="s">
        <v>53</v>
      </c>
      <c r="C5" s="81" t="s">
        <v>54</v>
      </c>
      <c r="D5" s="81" t="s">
        <v>55</v>
      </c>
      <c r="E5" s="81" t="s">
        <v>303</v>
      </c>
      <c r="F5" s="81" t="s">
        <v>304</v>
      </c>
      <c r="G5" s="81" t="s">
        <v>58</v>
      </c>
      <c r="H5" s="81" t="s">
        <v>59</v>
      </c>
      <c r="I5" s="80" t="s">
        <v>60</v>
      </c>
      <c r="J5" s="82" t="s">
        <v>51</v>
      </c>
      <c r="K5" s="85"/>
      <c r="L5" s="85"/>
      <c r="M5" s="85"/>
      <c r="N5" s="85"/>
      <c r="O5" s="85"/>
      <c r="P5" s="85"/>
      <c r="Q5" s="85"/>
      <c r="R5" s="85"/>
      <c r="S5" s="85"/>
      <c r="T5" s="85"/>
      <c r="U5" s="85"/>
      <c r="V5" s="85"/>
      <c r="W5" s="85"/>
      <c r="X5" s="85"/>
    </row>
    <row r="6" spans="1:24" ht="24">
      <c r="A6" s="81"/>
      <c r="B6" s="81"/>
      <c r="C6" s="81"/>
      <c r="D6" s="81"/>
      <c r="E6" s="81"/>
      <c r="F6" s="81"/>
      <c r="G6" s="81"/>
      <c r="H6" s="81"/>
      <c r="I6" s="81"/>
      <c r="J6" s="83" t="s">
        <v>61</v>
      </c>
      <c r="K6" s="83" t="s">
        <v>62</v>
      </c>
      <c r="L6" s="83" t="s">
        <v>63</v>
      </c>
      <c r="M6" s="83" t="s">
        <v>64</v>
      </c>
      <c r="N6" s="83" t="s">
        <v>65</v>
      </c>
      <c r="O6" s="83" t="s">
        <v>66</v>
      </c>
      <c r="P6" s="83" t="s">
        <v>67</v>
      </c>
      <c r="Q6" s="83" t="s">
        <v>68</v>
      </c>
      <c r="R6" s="83" t="s">
        <v>69</v>
      </c>
      <c r="S6" s="83" t="s">
        <v>70</v>
      </c>
      <c r="T6" s="83" t="s">
        <v>71</v>
      </c>
      <c r="U6" s="83" t="s">
        <v>72</v>
      </c>
      <c r="V6" s="83" t="s">
        <v>73</v>
      </c>
      <c r="W6" s="83" t="s">
        <v>74</v>
      </c>
      <c r="X6" s="84" t="s">
        <v>75</v>
      </c>
    </row>
    <row r="8" spans="1:24">
      <c r="A8" s="86" t="s">
        <v>1178</v>
      </c>
      <c r="B8" s="87" t="s">
        <v>1179</v>
      </c>
      <c r="C8" s="87" t="s">
        <v>1180</v>
      </c>
      <c r="D8" s="87" t="s">
        <v>1181</v>
      </c>
      <c r="E8" s="88">
        <v>1.19</v>
      </c>
      <c r="F8" s="88">
        <v>1.06</v>
      </c>
      <c r="G8" s="88">
        <v>7.73</v>
      </c>
      <c r="H8" s="88">
        <v>0.45</v>
      </c>
      <c r="I8" s="90" t="s">
        <v>80</v>
      </c>
      <c r="J8" s="103">
        <v>12.0523061526224</v>
      </c>
      <c r="K8" s="103">
        <v>7.9040596386939503</v>
      </c>
      <c r="L8" s="103">
        <v>8.0588206054813103</v>
      </c>
      <c r="M8" s="103">
        <v>10.660068538693601</v>
      </c>
      <c r="N8" s="103">
        <v>10.3488035535836</v>
      </c>
      <c r="O8" s="103">
        <v>8.0473481009023402</v>
      </c>
      <c r="P8" s="103">
        <v>7.4011179917183396</v>
      </c>
      <c r="Q8" s="103">
        <v>5.8246977159563098</v>
      </c>
      <c r="R8" s="103">
        <v>5.1011840768415304</v>
      </c>
      <c r="S8" s="104">
        <v>5.7765989712238701</v>
      </c>
      <c r="T8" s="103">
        <v>6.6522070678731904</v>
      </c>
      <c r="U8" s="103">
        <v>7.6823355006535801</v>
      </c>
      <c r="V8" s="103">
        <v>7.9725252970947302</v>
      </c>
      <c r="W8" s="103">
        <v>7.6977471848101802</v>
      </c>
      <c r="X8" s="103">
        <v>9.9539293886513001</v>
      </c>
    </row>
    <row r="9" spans="1:24">
      <c r="A9" s="86" t="s">
        <v>1182</v>
      </c>
      <c r="B9" s="87" t="s">
        <v>1183</v>
      </c>
      <c r="C9" s="87" t="s">
        <v>1184</v>
      </c>
      <c r="D9" s="87" t="s">
        <v>1185</v>
      </c>
      <c r="E9" s="88">
        <v>3.57</v>
      </c>
      <c r="F9" s="88">
        <v>0.62</v>
      </c>
      <c r="G9" s="88">
        <v>7.29</v>
      </c>
      <c r="H9" s="88">
        <v>1.01</v>
      </c>
      <c r="I9" s="90" t="s">
        <v>80</v>
      </c>
      <c r="J9" s="104">
        <v>10.545746388445</v>
      </c>
      <c r="K9" s="104">
        <v>6.6274602581178899</v>
      </c>
      <c r="L9" s="104">
        <v>6.70238210004932</v>
      </c>
      <c r="M9" s="103">
        <v>9.2595342385995707</v>
      </c>
      <c r="N9" s="104">
        <v>8.8772407327197005</v>
      </c>
      <c r="O9" s="104">
        <v>7.2369879828156201</v>
      </c>
      <c r="P9" s="103">
        <v>6.9693837219000301</v>
      </c>
      <c r="Q9" s="104">
        <v>5.3872975266582301</v>
      </c>
      <c r="R9" s="104">
        <v>4.4299065697168203</v>
      </c>
      <c r="S9" s="92">
        <v>4.6768746976174604</v>
      </c>
      <c r="T9" s="104">
        <v>5.5655538539249898</v>
      </c>
      <c r="U9" s="104">
        <v>5.9887745883395098</v>
      </c>
      <c r="V9" s="92">
        <v>5.7582052111697202</v>
      </c>
      <c r="W9" s="104">
        <v>7.0906560674960204</v>
      </c>
      <c r="X9" s="104">
        <v>8.9136265506808705</v>
      </c>
    </row>
    <row r="10" spans="1:24">
      <c r="A10" s="86" t="s">
        <v>1186</v>
      </c>
      <c r="B10" s="87" t="s">
        <v>1187</v>
      </c>
      <c r="C10" s="87" t="s">
        <v>1188</v>
      </c>
      <c r="D10" s="87" t="s">
        <v>1189</v>
      </c>
      <c r="E10" s="88">
        <v>4.25</v>
      </c>
      <c r="F10" s="88">
        <v>0.95</v>
      </c>
      <c r="G10" s="88">
        <v>8.16</v>
      </c>
      <c r="H10" s="88">
        <v>0.48</v>
      </c>
      <c r="I10" s="90" t="s">
        <v>80</v>
      </c>
      <c r="J10" s="92">
        <v>7.9203269713256104</v>
      </c>
      <c r="K10" s="104">
        <v>6.7513544476007397</v>
      </c>
      <c r="L10" s="103">
        <v>9.0406239562379493</v>
      </c>
      <c r="M10" s="104">
        <v>9.0876203782247895</v>
      </c>
      <c r="N10" s="104">
        <v>9.3953003717334695</v>
      </c>
      <c r="O10" s="103">
        <v>7.6703748777673102</v>
      </c>
      <c r="P10" s="104">
        <v>6.9222353880519902</v>
      </c>
      <c r="Q10" s="103">
        <v>5.8705792082706498</v>
      </c>
      <c r="R10" s="103">
        <v>5.0466791406786404</v>
      </c>
      <c r="S10" s="103">
        <v>6.0686170374524098</v>
      </c>
      <c r="T10" s="103">
        <v>6.7103943118427702</v>
      </c>
      <c r="U10" s="103">
        <v>7.6085470134350999</v>
      </c>
      <c r="V10" s="103">
        <v>7.7544400820291504</v>
      </c>
      <c r="W10" s="103">
        <v>7.3063094432771303</v>
      </c>
      <c r="X10" s="104">
        <v>8.8985123849431407</v>
      </c>
    </row>
    <row r="11" spans="1:24">
      <c r="A11" s="86" t="s">
        <v>1190</v>
      </c>
      <c r="B11" s="87" t="s">
        <v>1191</v>
      </c>
      <c r="C11" s="87" t="s">
        <v>1192</v>
      </c>
      <c r="D11" s="87" t="s">
        <v>1193</v>
      </c>
      <c r="E11" s="88">
        <v>8.35</v>
      </c>
      <c r="F11" s="88">
        <v>0.63</v>
      </c>
      <c r="G11" s="88">
        <v>8.42</v>
      </c>
      <c r="H11" s="88">
        <v>1.27</v>
      </c>
      <c r="I11" s="90" t="s">
        <v>80</v>
      </c>
      <c r="J11" s="103">
        <v>10.830939366335301</v>
      </c>
      <c r="K11" s="92">
        <v>4.8985503511918198</v>
      </c>
      <c r="L11" s="92">
        <v>6.4038017517999499</v>
      </c>
      <c r="M11" s="92">
        <v>7.4892266719291296</v>
      </c>
      <c r="N11" s="92">
        <v>8.3159543944036702</v>
      </c>
      <c r="O11" s="92">
        <v>7.1168332711111697</v>
      </c>
      <c r="P11" s="92">
        <v>6.2857458573986902</v>
      </c>
      <c r="Q11" s="103">
        <v>5.9507321329928198</v>
      </c>
      <c r="R11" s="103">
        <v>4.9151346023663702</v>
      </c>
      <c r="S11" s="103">
        <v>5.9960894162671501</v>
      </c>
      <c r="T11" s="104">
        <v>6.4773518887822199</v>
      </c>
      <c r="U11" s="104">
        <v>7.3834610971509802</v>
      </c>
      <c r="V11" s="103">
        <v>7.5796641733239598</v>
      </c>
      <c r="W11" s="92">
        <v>6.84610565014769</v>
      </c>
      <c r="X11" s="92">
        <v>6.7790705386514896</v>
      </c>
    </row>
    <row r="12" spans="1:24">
      <c r="A12" s="86" t="s">
        <v>1194</v>
      </c>
      <c r="B12" s="87" t="s">
        <v>1195</v>
      </c>
      <c r="C12" s="87" t="s">
        <v>1196</v>
      </c>
      <c r="D12" s="87" t="s">
        <v>1197</v>
      </c>
      <c r="E12" s="88">
        <v>3.65</v>
      </c>
      <c r="F12" s="88">
        <v>2.67</v>
      </c>
      <c r="G12" s="88">
        <v>8.2799999999999994</v>
      </c>
      <c r="H12" s="88">
        <v>0.6</v>
      </c>
      <c r="I12" s="90" t="s">
        <v>80</v>
      </c>
      <c r="J12" s="103">
        <v>15.0660693346787</v>
      </c>
      <c r="K12" s="103">
        <v>8.1643662583380507</v>
      </c>
      <c r="L12" s="103">
        <v>8.7573458927870593</v>
      </c>
      <c r="M12" s="103">
        <v>12.5229547107519</v>
      </c>
      <c r="N12" s="103">
        <v>11.9672747687155</v>
      </c>
      <c r="O12" s="104">
        <v>7.15959344186692</v>
      </c>
      <c r="P12" s="103">
        <v>7.2868182926357203</v>
      </c>
      <c r="Q12" s="92">
        <v>5.1111565362474103</v>
      </c>
      <c r="R12" s="104">
        <v>4.6602119765817998</v>
      </c>
      <c r="S12" s="103">
        <v>6.0659786994902998</v>
      </c>
      <c r="T12" s="103">
        <v>6.7632669265129897</v>
      </c>
      <c r="U12" s="103">
        <v>7.3873608251776801</v>
      </c>
      <c r="V12" s="104">
        <v>7.4332147073214099</v>
      </c>
      <c r="W12" s="103">
        <v>7.25435131932361</v>
      </c>
      <c r="X12" s="103">
        <v>12.5309570703097</v>
      </c>
    </row>
    <row r="13" spans="1:24">
      <c r="A13" s="86" t="s">
        <v>1198</v>
      </c>
      <c r="B13" s="87" t="s">
        <v>1199</v>
      </c>
      <c r="C13" s="87" t="s">
        <v>1200</v>
      </c>
      <c r="D13" s="87" t="s">
        <v>1201</v>
      </c>
      <c r="E13" s="88">
        <v>1.1200000000000001</v>
      </c>
      <c r="F13" s="88">
        <v>0.81</v>
      </c>
      <c r="G13" s="88">
        <v>8.34</v>
      </c>
      <c r="H13" s="88">
        <v>0.85</v>
      </c>
      <c r="I13" s="90" t="s">
        <v>80</v>
      </c>
      <c r="J13" s="104">
        <v>8.8985251479582992</v>
      </c>
      <c r="K13" s="103">
        <v>7.9675287346471801</v>
      </c>
      <c r="L13" s="104">
        <v>7.50394692317699</v>
      </c>
      <c r="M13" s="104">
        <v>9.0949526146876902</v>
      </c>
      <c r="N13" s="103">
        <v>9.5945625619111308</v>
      </c>
      <c r="O13" s="103">
        <v>7.2924165653217496</v>
      </c>
      <c r="P13" s="104">
        <v>6.6498835143653299</v>
      </c>
      <c r="Q13" s="104">
        <v>5.2067688748605798</v>
      </c>
      <c r="R13" s="92">
        <v>4.1910381602870999</v>
      </c>
      <c r="S13" s="104">
        <v>4.7441173440701201</v>
      </c>
      <c r="T13" s="92" t="s">
        <v>81</v>
      </c>
      <c r="U13" s="92" t="s">
        <v>81</v>
      </c>
      <c r="V13" s="104">
        <v>5.76847603382675</v>
      </c>
      <c r="W13" s="104">
        <v>6.9631402169769796</v>
      </c>
      <c r="X13" s="103">
        <v>8.9345780412637694</v>
      </c>
    </row>
    <row r="14" spans="1:24">
      <c r="E14" s="89"/>
      <c r="F14" s="89"/>
      <c r="G14" s="89"/>
      <c r="H14" s="89"/>
      <c r="I14" s="91"/>
      <c r="J14" s="93"/>
      <c r="K14" s="93"/>
      <c r="L14" s="93"/>
      <c r="M14" s="93"/>
      <c r="N14" s="93"/>
      <c r="O14" s="93"/>
      <c r="P14" s="93"/>
      <c r="Q14" s="93"/>
      <c r="R14" s="93"/>
      <c r="S14" s="93"/>
      <c r="T14" s="93"/>
      <c r="U14" s="93"/>
      <c r="V14" s="93"/>
      <c r="W14" s="93"/>
      <c r="X14" s="93"/>
    </row>
    <row r="15" spans="1:24">
      <c r="A15" s="94" t="s">
        <v>146</v>
      </c>
      <c r="B15" s="94"/>
      <c r="C15" s="94"/>
      <c r="D15" s="94"/>
      <c r="E15" s="94"/>
      <c r="F15" s="94"/>
      <c r="G15" s="94"/>
      <c r="H15" s="94"/>
      <c r="I15" s="94"/>
      <c r="J15" s="94"/>
      <c r="K15" s="94"/>
      <c r="L15" s="94"/>
      <c r="M15" s="94"/>
      <c r="N15" s="94"/>
      <c r="O15" s="94"/>
      <c r="P15" s="94"/>
      <c r="Q15" s="94"/>
      <c r="R15" s="94"/>
      <c r="S15" s="94"/>
      <c r="T15" s="94"/>
      <c r="U15" s="94"/>
      <c r="V15" s="94"/>
      <c r="W15" s="94"/>
      <c r="X15" s="94"/>
    </row>
    <row r="16" spans="1:24">
      <c r="A16" s="95" t="s">
        <v>623</v>
      </c>
      <c r="B16" s="95"/>
      <c r="C16" s="95"/>
      <c r="D16" s="95"/>
      <c r="E16" s="96"/>
      <c r="F16" s="96"/>
      <c r="G16" s="96"/>
      <c r="H16" s="98"/>
      <c r="I16" s="96"/>
      <c r="J16" s="98">
        <v>13.4125802783045</v>
      </c>
      <c r="K16" s="98">
        <v>12.4981198001139</v>
      </c>
      <c r="L16" s="98">
        <v>10.170079424799299</v>
      </c>
      <c r="M16" s="98">
        <v>13.646659074211501</v>
      </c>
      <c r="N16" s="98">
        <v>11.3242585616334</v>
      </c>
      <c r="O16" s="98">
        <v>7.6241111970127804</v>
      </c>
      <c r="P16" s="98">
        <v>8.1132291843234192</v>
      </c>
      <c r="Q16" s="98">
        <v>5.30525105638515</v>
      </c>
      <c r="R16" s="98">
        <v>4.80864146232385</v>
      </c>
      <c r="S16" s="98">
        <v>5.8293583400691196</v>
      </c>
      <c r="T16" s="98">
        <v>6.9982590474890101</v>
      </c>
      <c r="U16" s="98">
        <v>7.7033678944899098</v>
      </c>
      <c r="V16" s="98"/>
      <c r="W16" s="98"/>
      <c r="X16" s="98"/>
    </row>
    <row r="17" spans="1:24">
      <c r="A17" s="97"/>
      <c r="B17" s="97"/>
      <c r="C17" s="97"/>
      <c r="D17" s="97"/>
      <c r="E17" s="91"/>
      <c r="F17" s="91"/>
      <c r="G17" s="91"/>
      <c r="H17" s="89"/>
      <c r="I17" s="91"/>
      <c r="J17" s="89"/>
      <c r="K17" s="89"/>
      <c r="L17" s="89"/>
      <c r="M17" s="89"/>
      <c r="N17" s="89"/>
      <c r="O17" s="89"/>
      <c r="P17" s="89"/>
      <c r="Q17" s="89"/>
      <c r="R17" s="89"/>
      <c r="S17" s="89"/>
      <c r="T17" s="89"/>
      <c r="U17" s="89"/>
      <c r="V17" s="89"/>
      <c r="W17" s="89"/>
      <c r="X17" s="89"/>
    </row>
    <row r="18" spans="1:24">
      <c r="A18" s="99" t="s">
        <v>148</v>
      </c>
      <c r="B18" s="99"/>
      <c r="C18" s="99"/>
      <c r="D18" s="99"/>
      <c r="E18" s="99"/>
      <c r="F18" s="99"/>
      <c r="G18" s="99"/>
      <c r="H18" s="99"/>
      <c r="I18" s="99"/>
      <c r="J18" s="101">
        <f>MEDIAN(J$8:J$13)</f>
        <v>10.68834287739015</v>
      </c>
      <c r="K18" s="101">
        <f>MEDIAN(K$8:K$13)</f>
        <v>7.3277070431473454</v>
      </c>
      <c r="L18" s="101">
        <f>MEDIAN(L$8:L$13)</f>
        <v>7.7813837643291501</v>
      </c>
      <c r="M18" s="101">
        <f>MEDIAN(M$8:M$13)</f>
        <v>9.1772434266436314</v>
      </c>
      <c r="N18" s="101">
        <f>MEDIAN(N$8:N$13)</f>
        <v>9.494931466822301</v>
      </c>
      <c r="O18" s="101">
        <f>MEDIAN(O$8:O$13)</f>
        <v>7.2647022740686849</v>
      </c>
      <c r="P18" s="101">
        <f>MEDIAN(P$8:P$13)</f>
        <v>6.9458095549760106</v>
      </c>
      <c r="Q18" s="101">
        <f>MEDIAN(Q$8:Q$13)</f>
        <v>5.60599762130727</v>
      </c>
      <c r="R18" s="101">
        <f>MEDIAN(R$8:R$13)</f>
        <v>4.7876732894740854</v>
      </c>
      <c r="S18" s="101">
        <f>MEDIAN(S$8:S$13)</f>
        <v>5.8863441937455097</v>
      </c>
      <c r="T18" s="101">
        <f>MEDIAN(T$8:T$13)</f>
        <v>6.6522070678731904</v>
      </c>
      <c r="U18" s="101">
        <f>MEDIAN(U$8:U$13)</f>
        <v>7.3873608251776801</v>
      </c>
      <c r="V18" s="101">
        <f>MEDIAN(V$8:V$13)</f>
        <v>7.5064394403226853</v>
      </c>
      <c r="W18" s="101">
        <f>MEDIAN(W$8:W$13)</f>
        <v>7.1725036934098156</v>
      </c>
      <c r="X18" s="101">
        <f>MEDIAN(X$8:X$13)</f>
        <v>8.92410229597232</v>
      </c>
    </row>
    <row r="20" spans="1:24">
      <c r="A20" s="105" t="s">
        <v>149</v>
      </c>
      <c r="B20" s="105"/>
      <c r="C20" s="105"/>
      <c r="D20" s="105"/>
      <c r="E20" s="105"/>
      <c r="F20" s="105"/>
      <c r="G20" s="105"/>
      <c r="H20" s="105"/>
      <c r="I20" s="105"/>
      <c r="J20" s="105"/>
      <c r="K20" s="105"/>
      <c r="L20" s="105"/>
      <c r="M20" s="105"/>
      <c r="N20" s="105"/>
      <c r="O20" s="105"/>
      <c r="P20" s="105"/>
      <c r="Q20" s="105"/>
      <c r="R20" s="105"/>
      <c r="S20" s="105"/>
      <c r="T20" s="105"/>
      <c r="U20" s="105"/>
      <c r="V20" s="105"/>
      <c r="W20" s="105"/>
      <c r="X20" s="105"/>
    </row>
    <row r="21" spans="1:24">
      <c r="A21" s="106" t="s">
        <v>150</v>
      </c>
      <c r="B21" s="106"/>
      <c r="C21" s="106"/>
      <c r="D21" s="106"/>
      <c r="E21" s="106"/>
      <c r="F21" s="106"/>
      <c r="G21" s="106"/>
      <c r="H21" s="106"/>
      <c r="I21" s="106"/>
      <c r="J21" s="106"/>
      <c r="K21" s="106"/>
      <c r="L21" s="106"/>
      <c r="M21" s="106"/>
      <c r="N21" s="106"/>
      <c r="O21" s="106"/>
      <c r="P21" s="106"/>
      <c r="Q21" s="106"/>
      <c r="R21" s="106"/>
      <c r="S21" s="106"/>
      <c r="T21" s="106"/>
      <c r="U21" s="106"/>
      <c r="V21" s="106"/>
      <c r="W21" s="106"/>
      <c r="X21" s="106"/>
    </row>
    <row r="22" spans="1:24">
      <c r="A22" s="107" t="s">
        <v>151</v>
      </c>
      <c r="B22" s="107"/>
      <c r="C22" s="107"/>
      <c r="D22" s="107"/>
      <c r="E22" s="107"/>
      <c r="F22" s="107"/>
      <c r="G22" s="107"/>
      <c r="H22" s="107"/>
      <c r="I22" s="107"/>
      <c r="J22" s="107"/>
      <c r="K22" s="107"/>
      <c r="L22" s="107"/>
      <c r="M22" s="107"/>
      <c r="N22" s="107"/>
      <c r="O22" s="107"/>
      <c r="P22" s="107"/>
      <c r="Q22" s="107"/>
      <c r="R22" s="107"/>
      <c r="S22" s="107"/>
      <c r="T22" s="107"/>
      <c r="U22" s="107"/>
      <c r="V22" s="107"/>
      <c r="W22" s="107"/>
      <c r="X22" s="107"/>
    </row>
    <row r="23" spans="1:24">
      <c r="A23" s="107"/>
      <c r="B23" s="107"/>
      <c r="C23" s="107"/>
      <c r="D23" s="107"/>
      <c r="E23" s="107"/>
      <c r="F23" s="107"/>
      <c r="G23" s="107"/>
      <c r="H23" s="107"/>
      <c r="I23" s="107"/>
      <c r="J23" s="107"/>
      <c r="K23" s="107"/>
      <c r="L23" s="107"/>
      <c r="M23" s="107"/>
      <c r="N23" s="107"/>
      <c r="O23" s="107"/>
      <c r="P23" s="107"/>
      <c r="Q23" s="107"/>
      <c r="R23" s="107"/>
      <c r="S23" s="107"/>
      <c r="T23" s="107"/>
      <c r="U23" s="107"/>
      <c r="V23" s="107"/>
      <c r="W23" s="107"/>
      <c r="X23" s="107"/>
    </row>
    <row r="24" spans="1:24">
      <c r="A24" s="107"/>
      <c r="B24" s="107"/>
      <c r="C24" s="107"/>
      <c r="D24" s="107"/>
      <c r="E24" s="107"/>
      <c r="F24" s="107"/>
      <c r="G24" s="107"/>
      <c r="H24" s="107"/>
      <c r="I24" s="107"/>
      <c r="J24" s="107"/>
      <c r="K24" s="107"/>
      <c r="L24" s="107"/>
      <c r="M24" s="107"/>
      <c r="N24" s="107"/>
      <c r="O24" s="107"/>
      <c r="P24" s="107"/>
      <c r="Q24" s="107"/>
      <c r="R24" s="107"/>
      <c r="S24" s="107"/>
      <c r="T24" s="107"/>
      <c r="U24" s="107"/>
      <c r="V24" s="107"/>
      <c r="W24" s="107"/>
      <c r="X24" s="107"/>
    </row>
    <row r="25" spans="1:24">
      <c r="A25" s="107"/>
      <c r="B25" s="107"/>
      <c r="C25" s="107"/>
      <c r="D25" s="107"/>
      <c r="E25" s="107"/>
      <c r="F25" s="107"/>
      <c r="G25" s="107"/>
      <c r="H25" s="107"/>
      <c r="I25" s="107"/>
      <c r="J25" s="107"/>
      <c r="K25" s="107"/>
      <c r="L25" s="107"/>
      <c r="M25" s="107"/>
      <c r="N25" s="107"/>
      <c r="O25" s="107"/>
      <c r="P25" s="107"/>
      <c r="Q25" s="107"/>
      <c r="R25" s="107"/>
      <c r="S25" s="107"/>
      <c r="T25" s="107"/>
      <c r="U25" s="107"/>
      <c r="V25" s="107"/>
      <c r="W25" s="107"/>
      <c r="X25" s="107"/>
    </row>
  </sheetData>
  <mergeCells count="18">
    <mergeCell ref="A21:X21"/>
    <mergeCell ref="A22:X25"/>
    <mergeCell ref="F5:F6"/>
    <mergeCell ref="G5:G6"/>
    <mergeCell ref="H5:H6"/>
    <mergeCell ref="I5:I6"/>
    <mergeCell ref="A15:X15"/>
    <mergeCell ref="A20:X20"/>
    <mergeCell ref="L1:N1"/>
    <mergeCell ref="L2:N2"/>
    <mergeCell ref="L3:N3"/>
    <mergeCell ref="B3:J3"/>
    <mergeCell ref="J5:X5"/>
    <mergeCell ref="A5:A6"/>
    <mergeCell ref="B5:B6"/>
    <mergeCell ref="C5:C6"/>
    <mergeCell ref="D5:D6"/>
    <mergeCell ref="E5:E6"/>
  </mergeCells>
  <hyperlinks>
    <hyperlink ref="A1" location="'Home'!A1" tooltip="D:\ACEMFV2\AceCustomTemplates - #'Home'!A1" display="'Home'!A1"/>
  </hyperlink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5"/>
  <cols>
    <col min="1" max="1" width="44.85546875" customWidth="1"/>
    <col min="2" max="2" width="17.7109375" customWidth="1"/>
    <col min="3" max="3" width="16.85546875" customWidth="1"/>
    <col min="4" max="9" width="21.7109375" customWidth="1"/>
    <col min="10" max="10" width="35.7109375" customWidth="1"/>
    <col min="11" max="13" width="21.7109375" customWidth="1"/>
    <col min="14" max="17" width="9.140625" customWidth="1"/>
  </cols>
  <sheetData>
    <row r="1" spans="1:28" ht="36" customHeight="1">
      <c r="A1" s="74" t="s">
        <v>45</v>
      </c>
      <c r="L1" s="75" t="s">
        <v>46</v>
      </c>
      <c r="M1" s="75"/>
      <c r="N1" s="75"/>
    </row>
    <row r="2" spans="1:28" ht="15.75" thickBot="1">
      <c r="L2" s="76" t="s">
        <v>47</v>
      </c>
      <c r="M2" s="76"/>
      <c r="N2" s="76"/>
    </row>
    <row r="3" spans="1:28" ht="15.75" thickBot="1">
      <c r="A3" s="78" t="s">
        <v>1202</v>
      </c>
      <c r="B3" s="77" t="s">
        <v>1203</v>
      </c>
      <c r="C3" s="77"/>
      <c r="D3" s="77"/>
      <c r="E3" s="77"/>
      <c r="F3" s="77"/>
      <c r="G3" s="77"/>
      <c r="H3" s="77"/>
      <c r="I3" s="77"/>
      <c r="J3" s="79"/>
      <c r="L3" s="76" t="s">
        <v>48</v>
      </c>
      <c r="M3" s="76"/>
      <c r="N3" s="76"/>
    </row>
    <row r="5" spans="1:28">
      <c r="A5" s="81" t="s">
        <v>52</v>
      </c>
      <c r="B5" s="81" t="s">
        <v>53</v>
      </c>
      <c r="C5" s="81" t="s">
        <v>54</v>
      </c>
      <c r="D5" s="80" t="s">
        <v>55</v>
      </c>
      <c r="E5" s="82" t="s">
        <v>1204</v>
      </c>
      <c r="F5" s="85"/>
      <c r="G5" s="85"/>
      <c r="H5" s="109"/>
      <c r="I5" s="81" t="s">
        <v>59</v>
      </c>
      <c r="J5" s="81" t="s">
        <v>60</v>
      </c>
      <c r="K5" s="81" t="s">
        <v>1209</v>
      </c>
      <c r="L5" s="81" t="s">
        <v>1210</v>
      </c>
      <c r="M5" s="80" t="s">
        <v>1211</v>
      </c>
      <c r="N5" s="82" t="s">
        <v>51</v>
      </c>
      <c r="O5" s="85"/>
      <c r="P5" s="85"/>
      <c r="Q5" s="85"/>
      <c r="R5" s="85"/>
      <c r="S5" s="85"/>
      <c r="T5" s="85"/>
      <c r="U5" s="85"/>
      <c r="V5" s="85"/>
      <c r="W5" s="85"/>
      <c r="X5" s="85"/>
      <c r="Y5" s="85"/>
      <c r="Z5" s="85"/>
      <c r="AA5" s="85"/>
      <c r="AB5" s="85"/>
    </row>
    <row r="6" spans="1:28" ht="24">
      <c r="A6" s="81"/>
      <c r="B6" s="81"/>
      <c r="C6" s="81"/>
      <c r="D6" s="81"/>
      <c r="E6" s="83" t="s">
        <v>1205</v>
      </c>
      <c r="F6" s="83" t="s">
        <v>1206</v>
      </c>
      <c r="G6" s="83" t="s">
        <v>1207</v>
      </c>
      <c r="H6" s="83" t="s">
        <v>1208</v>
      </c>
      <c r="I6" s="81"/>
      <c r="J6" s="81"/>
      <c r="K6" s="81"/>
      <c r="L6" s="81"/>
      <c r="M6" s="81"/>
      <c r="N6" s="83" t="s">
        <v>61</v>
      </c>
      <c r="O6" s="83" t="s">
        <v>62</v>
      </c>
      <c r="P6" s="83" t="s">
        <v>63</v>
      </c>
      <c r="Q6" s="83" t="s">
        <v>64</v>
      </c>
      <c r="R6" s="83" t="s">
        <v>65</v>
      </c>
      <c r="S6" s="83" t="s">
        <v>66</v>
      </c>
      <c r="T6" s="83" t="s">
        <v>67</v>
      </c>
      <c r="U6" s="83" t="s">
        <v>68</v>
      </c>
      <c r="V6" s="83" t="s">
        <v>69</v>
      </c>
      <c r="W6" s="83" t="s">
        <v>70</v>
      </c>
      <c r="X6" s="83" t="s">
        <v>71</v>
      </c>
      <c r="Y6" s="83" t="s">
        <v>72</v>
      </c>
      <c r="Z6" s="83" t="s">
        <v>73</v>
      </c>
      <c r="AA6" s="83" t="s">
        <v>74</v>
      </c>
      <c r="AB6" s="84" t="s">
        <v>75</v>
      </c>
    </row>
    <row r="8" spans="1:28">
      <c r="A8" s="86" t="s">
        <v>1212</v>
      </c>
      <c r="B8" s="87" t="s">
        <v>1213</v>
      </c>
      <c r="C8" s="87" t="s">
        <v>1214</v>
      </c>
      <c r="D8" s="87" t="s">
        <v>1215</v>
      </c>
      <c r="E8" s="88">
        <v>71.888950397162503</v>
      </c>
      <c r="F8" s="88">
        <v>15.56068074109</v>
      </c>
      <c r="G8" s="88">
        <v>9.8781093047807094</v>
      </c>
      <c r="H8" s="88">
        <v>2.67225955696679</v>
      </c>
      <c r="I8" s="88">
        <v>1.56</v>
      </c>
      <c r="J8" s="90" t="s">
        <v>1216</v>
      </c>
      <c r="K8" s="88">
        <v>32.567018391080403</v>
      </c>
      <c r="L8" s="88">
        <v>4.7609046139945104</v>
      </c>
      <c r="M8" s="88">
        <v>2.3951109953813399</v>
      </c>
      <c r="N8" s="92">
        <v>-0.45287726212643897</v>
      </c>
      <c r="O8" s="92">
        <v>-0.81866815570005302</v>
      </c>
      <c r="P8" s="92">
        <v>-0.80348054802418201</v>
      </c>
      <c r="Q8" s="92">
        <v>0.28503260117291901</v>
      </c>
      <c r="R8" s="92">
        <v>1.8073402976795701</v>
      </c>
      <c r="S8" s="92">
        <v>-3.0538584784407599</v>
      </c>
      <c r="T8" s="92">
        <v>-1.57216402702799</v>
      </c>
      <c r="U8" s="92">
        <v>-0.98898628905371699</v>
      </c>
      <c r="V8" s="92">
        <v>9.0912570340479206</v>
      </c>
      <c r="W8" s="92">
        <v>22.767095363771698</v>
      </c>
      <c r="X8" s="92">
        <v>8.7534644067976295</v>
      </c>
      <c r="Y8" s="102">
        <v>15.6013988823972</v>
      </c>
      <c r="Z8" s="103">
        <v>21.004248234095702</v>
      </c>
      <c r="AA8" s="92">
        <v>-3.4414730381411598</v>
      </c>
      <c r="AB8" s="92">
        <v>1.1583259847148599</v>
      </c>
    </row>
    <row r="9" spans="1:28">
      <c r="A9" s="86" t="s">
        <v>1217</v>
      </c>
      <c r="B9" s="87" t="s">
        <v>1218</v>
      </c>
      <c r="C9" s="87" t="s">
        <v>1219</v>
      </c>
      <c r="D9" s="87" t="s">
        <v>1220</v>
      </c>
      <c r="E9" s="88">
        <v>69.672350701882095</v>
      </c>
      <c r="F9" s="88">
        <v>5.8996334322437498</v>
      </c>
      <c r="G9" s="88">
        <v>10.4139181796318</v>
      </c>
      <c r="H9" s="88">
        <v>14.014097686242399</v>
      </c>
      <c r="I9" s="88">
        <v>1.75</v>
      </c>
      <c r="J9" s="90" t="s">
        <v>1221</v>
      </c>
      <c r="K9" s="88">
        <v>40.408589409151801</v>
      </c>
      <c r="L9" s="88">
        <v>8.1568607122017998</v>
      </c>
      <c r="M9" s="88">
        <v>0.68926361020610005</v>
      </c>
      <c r="N9" s="92">
        <v>-0.40887850467289399</v>
      </c>
      <c r="O9" s="92">
        <v>-0.87209302325580396</v>
      </c>
      <c r="P9" s="92">
        <v>-0.75669383003491597</v>
      </c>
      <c r="Q9" s="92">
        <v>0.41224970553592799</v>
      </c>
      <c r="R9" s="102">
        <v>2.95893719806763</v>
      </c>
      <c r="S9" s="102">
        <v>-1.78571428571428</v>
      </c>
      <c r="T9" s="92">
        <v>-5.6969026548672401</v>
      </c>
      <c r="U9" s="92">
        <v>-4.4282511210762303</v>
      </c>
      <c r="V9" s="92">
        <v>6.08546277667479</v>
      </c>
      <c r="W9" s="92">
        <v>16.514948708292</v>
      </c>
      <c r="X9" s="92">
        <v>10.0289923189227</v>
      </c>
      <c r="Y9" s="92" t="s">
        <v>81</v>
      </c>
      <c r="Z9" s="92">
        <v>10.3413907981906</v>
      </c>
      <c r="AA9" s="92">
        <v>-4.3209876543209802</v>
      </c>
      <c r="AB9" s="102">
        <v>1.6696481812760799</v>
      </c>
    </row>
    <row r="10" spans="1:28">
      <c r="A10" s="86" t="s">
        <v>1222</v>
      </c>
      <c r="B10" s="87" t="s">
        <v>1223</v>
      </c>
      <c r="C10" s="87" t="s">
        <v>1224</v>
      </c>
      <c r="D10" s="87" t="s">
        <v>1225</v>
      </c>
      <c r="E10" s="88">
        <v>68.075211621770407</v>
      </c>
      <c r="F10" s="88">
        <v>21.377721813742699</v>
      </c>
      <c r="G10" s="88">
        <v>4.63337423127156</v>
      </c>
      <c r="H10" s="88">
        <v>5.9136923332153097</v>
      </c>
      <c r="I10" s="88">
        <v>1.9</v>
      </c>
      <c r="J10" s="90" t="s">
        <v>1226</v>
      </c>
      <c r="K10" s="88">
        <v>35.813935338054499</v>
      </c>
      <c r="L10" s="88">
        <v>7.0133582600539004</v>
      </c>
      <c r="M10" s="88">
        <v>0.81648002736013703</v>
      </c>
      <c r="N10" s="92">
        <v>-0.42789546370433101</v>
      </c>
      <c r="O10" s="92">
        <v>-1.0996259622664</v>
      </c>
      <c r="P10" s="92">
        <v>-1.1862858169944499</v>
      </c>
      <c r="Q10" s="92">
        <v>0.14953129151011901</v>
      </c>
      <c r="R10" s="92">
        <v>2.1246623373607698</v>
      </c>
      <c r="S10" s="92">
        <v>-3.3257376484638801</v>
      </c>
      <c r="T10" s="92">
        <v>-4.29762017016398</v>
      </c>
      <c r="U10" s="92">
        <v>0.27511779905759998</v>
      </c>
      <c r="V10" s="92">
        <v>9.6650961984641395</v>
      </c>
      <c r="W10" s="92">
        <v>19.516650962964299</v>
      </c>
      <c r="X10" s="92">
        <v>6.7906135720773104</v>
      </c>
      <c r="Y10" s="92">
        <v>13.500874332926101</v>
      </c>
      <c r="Z10" s="102">
        <v>15.818320851164399</v>
      </c>
      <c r="AA10" s="92">
        <v>-4.3323158131339801</v>
      </c>
      <c r="AB10" s="92">
        <v>1.17010182799657</v>
      </c>
    </row>
    <row r="11" spans="1:28">
      <c r="A11" s="86" t="s">
        <v>1227</v>
      </c>
      <c r="B11" s="87" t="s">
        <v>1228</v>
      </c>
      <c r="C11" s="87" t="s">
        <v>1229</v>
      </c>
      <c r="D11" s="87" t="s">
        <v>1230</v>
      </c>
      <c r="E11" s="88">
        <v>40.997482494206103</v>
      </c>
      <c r="F11" s="88">
        <v>26.5746085880854</v>
      </c>
      <c r="G11" s="88">
        <v>27.014433120291301</v>
      </c>
      <c r="H11" s="88">
        <v>5.4134757974171697</v>
      </c>
      <c r="I11" s="88">
        <v>2.19</v>
      </c>
      <c r="J11" s="90" t="s">
        <v>1231</v>
      </c>
      <c r="K11" s="88">
        <v>36.988433117839698</v>
      </c>
      <c r="L11" s="88">
        <v>7.1858128291946404</v>
      </c>
      <c r="M11" s="88">
        <v>1.54084093979365</v>
      </c>
      <c r="N11" s="92">
        <v>-0.47925997482509702</v>
      </c>
      <c r="O11" s="102">
        <v>-0.24553298968104101</v>
      </c>
      <c r="P11" s="103">
        <v>0.23515870264099201</v>
      </c>
      <c r="Q11" s="103">
        <v>1.5975399474639</v>
      </c>
      <c r="R11" s="102">
        <v>3.0466044336620701</v>
      </c>
      <c r="S11" s="102">
        <v>-1.41143718826121</v>
      </c>
      <c r="T11" s="102">
        <v>0.190376946353776</v>
      </c>
      <c r="U11" s="92">
        <v>0.46192543001144498</v>
      </c>
      <c r="V11" s="103">
        <v>15.3840161285126</v>
      </c>
      <c r="W11" s="102">
        <v>27.445180475818798</v>
      </c>
      <c r="X11" s="102">
        <v>10.9867637200662</v>
      </c>
      <c r="Y11" s="92">
        <v>13.517405824697301</v>
      </c>
      <c r="Z11" s="102">
        <v>15.5400069198637</v>
      </c>
      <c r="AA11" s="102">
        <v>-1.2654713411719301</v>
      </c>
      <c r="AB11" s="102">
        <v>2.2659126458909999</v>
      </c>
    </row>
    <row r="12" spans="1:28">
      <c r="A12" s="86" t="s">
        <v>1232</v>
      </c>
      <c r="B12" s="87" t="s">
        <v>1233</v>
      </c>
      <c r="C12" s="87" t="s">
        <v>1234</v>
      </c>
      <c r="D12" s="87" t="s">
        <v>1235</v>
      </c>
      <c r="E12" s="88">
        <v>77.406024300999903</v>
      </c>
      <c r="F12" s="88">
        <v>17.148765208439801</v>
      </c>
      <c r="G12" s="88">
        <v>2.4041463244069998</v>
      </c>
      <c r="H12" s="88">
        <v>3.0410641661533502</v>
      </c>
      <c r="I12" s="88">
        <v>1.75</v>
      </c>
      <c r="J12" s="90" t="s">
        <v>1236</v>
      </c>
      <c r="K12" s="88">
        <v>33.321452819103797</v>
      </c>
      <c r="L12" s="88">
        <v>5.9158239908494803</v>
      </c>
      <c r="M12" s="88">
        <v>1.2174920548746899</v>
      </c>
      <c r="N12" s="102">
        <v>-0.226428765510367</v>
      </c>
      <c r="O12" s="102">
        <v>-0.71650669190211902</v>
      </c>
      <c r="P12" s="92">
        <v>-0.65383054515940597</v>
      </c>
      <c r="Q12" s="102">
        <v>0.70850665082049502</v>
      </c>
      <c r="R12" s="102">
        <v>2.99658734982002</v>
      </c>
      <c r="S12" s="102">
        <v>-2.1756504750910302</v>
      </c>
      <c r="T12" s="102">
        <v>-0.69860729255870602</v>
      </c>
      <c r="U12" s="102">
        <v>1.80675569520816</v>
      </c>
      <c r="V12" s="92">
        <v>10.736088135538999</v>
      </c>
      <c r="W12" s="92">
        <v>22.100512240093799</v>
      </c>
      <c r="X12" s="102">
        <v>12.094585328897001</v>
      </c>
      <c r="Y12" s="92">
        <v>13.780913418211499</v>
      </c>
      <c r="Z12" s="102">
        <v>17.0883220610514</v>
      </c>
      <c r="AA12" s="102">
        <v>-2.2711142654364802</v>
      </c>
      <c r="AB12" s="102">
        <v>1.6048699501936901</v>
      </c>
    </row>
    <row r="13" spans="1:28">
      <c r="A13" s="86" t="s">
        <v>1237</v>
      </c>
      <c r="B13" s="87" t="s">
        <v>1238</v>
      </c>
      <c r="C13" s="87" t="s">
        <v>1239</v>
      </c>
      <c r="D13" s="87" t="s">
        <v>1240</v>
      </c>
      <c r="E13" s="88">
        <v>59.338939450973797</v>
      </c>
      <c r="F13" s="88">
        <v>26.169839292060299</v>
      </c>
      <c r="G13" s="88">
        <v>12.711276859081201</v>
      </c>
      <c r="H13" s="88">
        <v>1.7799443978846201</v>
      </c>
      <c r="I13" s="88">
        <v>1.76</v>
      </c>
      <c r="J13" s="90" t="s">
        <v>644</v>
      </c>
      <c r="K13" s="88">
        <v>34.3809453796203</v>
      </c>
      <c r="L13" s="88">
        <v>6.1618517954343401</v>
      </c>
      <c r="M13" s="88" t="s">
        <v>81</v>
      </c>
      <c r="N13" s="92">
        <v>-0.44084542271136701</v>
      </c>
      <c r="O13" s="102">
        <v>-0.53880151801471998</v>
      </c>
      <c r="P13" s="102">
        <v>-7.8504027256620593E-3</v>
      </c>
      <c r="Q13" s="102">
        <v>1.02955407141838</v>
      </c>
      <c r="R13" s="103">
        <v>3.44177887504669</v>
      </c>
      <c r="S13" s="103">
        <v>0.12577429802218501</v>
      </c>
      <c r="T13" s="102">
        <v>0.182476010696875</v>
      </c>
      <c r="U13" s="102">
        <v>2.5159763694605899</v>
      </c>
      <c r="V13" s="92">
        <v>8.98905355541131</v>
      </c>
      <c r="W13" s="92">
        <v>21.844125947290401</v>
      </c>
      <c r="X13" s="102">
        <v>10.7068061556438</v>
      </c>
      <c r="Y13" s="92">
        <v>14.588146151144301</v>
      </c>
      <c r="Z13" s="92">
        <v>12.368084251458599</v>
      </c>
      <c r="AA13" s="103">
        <v>-0.79444202130973796</v>
      </c>
      <c r="AB13" s="103">
        <v>2.4154123247137602</v>
      </c>
    </row>
    <row r="14" spans="1:28">
      <c r="A14" s="86" t="s">
        <v>1241</v>
      </c>
      <c r="B14" s="87" t="s">
        <v>1242</v>
      </c>
      <c r="C14" s="87" t="s">
        <v>1243</v>
      </c>
      <c r="D14" s="87" t="s">
        <v>1244</v>
      </c>
      <c r="E14" s="88">
        <v>79.389696225647697</v>
      </c>
      <c r="F14" s="88">
        <v>13.0463996544994</v>
      </c>
      <c r="G14" s="88">
        <v>5.4402759537334502</v>
      </c>
      <c r="H14" s="88">
        <v>2.1236281661195302</v>
      </c>
      <c r="I14" s="88">
        <v>2.15</v>
      </c>
      <c r="J14" s="90" t="s">
        <v>1216</v>
      </c>
      <c r="K14" s="88">
        <v>33.1380353617173</v>
      </c>
      <c r="L14" s="88">
        <v>5.4657163909066604</v>
      </c>
      <c r="M14" s="88">
        <v>1.04947372563054</v>
      </c>
      <c r="N14" s="102">
        <v>-0.23520188161504399</v>
      </c>
      <c r="O14" s="92">
        <v>-1.1437203280103601</v>
      </c>
      <c r="P14" s="92">
        <v>-1.16931308249912</v>
      </c>
      <c r="Q14" s="92">
        <v>-0.20912299045875399</v>
      </c>
      <c r="R14" s="92">
        <v>1.8588517810290499</v>
      </c>
      <c r="S14" s="102">
        <v>-2.0609740454098402</v>
      </c>
      <c r="T14" s="102">
        <v>-0.82268889369993004</v>
      </c>
      <c r="U14" s="102">
        <v>3.4225854517542</v>
      </c>
      <c r="V14" s="102">
        <v>12.0237013524115</v>
      </c>
      <c r="W14" s="102">
        <v>24.256285046238201</v>
      </c>
      <c r="X14" s="92">
        <v>9.4688374992693003</v>
      </c>
      <c r="Y14" s="92" t="s">
        <v>81</v>
      </c>
      <c r="Z14" s="92">
        <v>10.6204331593954</v>
      </c>
      <c r="AA14" s="102">
        <v>-1.88897455666923</v>
      </c>
      <c r="AB14" s="92">
        <v>0.40327883224478001</v>
      </c>
    </row>
    <row r="15" spans="1:28">
      <c r="A15" s="86" t="s">
        <v>1245</v>
      </c>
      <c r="B15" s="87" t="s">
        <v>1246</v>
      </c>
      <c r="C15" s="87" t="s">
        <v>1247</v>
      </c>
      <c r="D15" s="87" t="s">
        <v>1248</v>
      </c>
      <c r="E15" s="88">
        <v>73.200146468345693</v>
      </c>
      <c r="F15" s="88">
        <v>13.309894505415</v>
      </c>
      <c r="G15" s="88">
        <v>8.7618963263299694</v>
      </c>
      <c r="H15" s="88">
        <v>4.7280626999093203</v>
      </c>
      <c r="I15" s="88">
        <v>1.82</v>
      </c>
      <c r="J15" s="90" t="s">
        <v>1249</v>
      </c>
      <c r="K15" s="88">
        <v>32.6512993379758</v>
      </c>
      <c r="L15" s="88">
        <v>4.5911281363547802</v>
      </c>
      <c r="M15" s="88">
        <v>1.34093520296679</v>
      </c>
      <c r="N15" s="92">
        <v>-0.408584085873542</v>
      </c>
      <c r="O15" s="92">
        <v>-1.1122044109679701</v>
      </c>
      <c r="P15" s="92">
        <v>-1.06714306746634</v>
      </c>
      <c r="Q15" s="92">
        <v>6.9419713186968907E-2</v>
      </c>
      <c r="R15" s="92">
        <v>1.47405137564114</v>
      </c>
      <c r="S15" s="92">
        <v>-3.1649192696208699</v>
      </c>
      <c r="T15" s="102">
        <v>-0.841581963375304</v>
      </c>
      <c r="U15" s="102">
        <v>3.5876202178715602</v>
      </c>
      <c r="V15" s="102">
        <v>14.3226611949183</v>
      </c>
      <c r="W15" s="103">
        <v>28.469937288841699</v>
      </c>
      <c r="X15" s="102">
        <v>10.880399334841201</v>
      </c>
      <c r="Y15" s="102">
        <v>15.151802707755801</v>
      </c>
      <c r="Z15" s="103">
        <v>17.385083975479098</v>
      </c>
      <c r="AA15" s="92">
        <v>-3.7134588826176298</v>
      </c>
      <c r="AB15" s="92">
        <v>0.91341058123879404</v>
      </c>
    </row>
    <row r="16" spans="1:28">
      <c r="A16" s="86" t="s">
        <v>1250</v>
      </c>
      <c r="B16" s="87" t="s">
        <v>1251</v>
      </c>
      <c r="C16" s="87" t="s">
        <v>1252</v>
      </c>
      <c r="D16" s="87" t="s">
        <v>1253</v>
      </c>
      <c r="E16" s="88">
        <v>84.948312531120493</v>
      </c>
      <c r="F16" s="88">
        <v>4.9122749577256002</v>
      </c>
      <c r="G16" s="88">
        <v>5.1777479878832304</v>
      </c>
      <c r="H16" s="88">
        <v>4.9616645232706604</v>
      </c>
      <c r="I16" s="88">
        <v>1.62</v>
      </c>
      <c r="J16" s="90" t="s">
        <v>1236</v>
      </c>
      <c r="K16" s="88">
        <v>24.788122569490699</v>
      </c>
      <c r="L16" s="88">
        <v>3.9377091551325698</v>
      </c>
      <c r="M16" s="88">
        <v>1.6610484356319599</v>
      </c>
      <c r="N16" s="92">
        <v>-0.42986064550460901</v>
      </c>
      <c r="O16" s="92">
        <v>-1.08685948547032</v>
      </c>
      <c r="P16" s="92">
        <v>-1.2013476914576799</v>
      </c>
      <c r="Q16" s="92">
        <v>0.16875901850321701</v>
      </c>
      <c r="R16" s="92">
        <v>1.5857092905252199</v>
      </c>
      <c r="S16" s="92">
        <v>-2.62156794320008</v>
      </c>
      <c r="T16" s="103">
        <v>2.9899847812417502</v>
      </c>
      <c r="U16" s="103">
        <v>9.0266763910273706</v>
      </c>
      <c r="V16" s="103">
        <v>20.938115329369001</v>
      </c>
      <c r="W16" s="103">
        <v>30.641077526618599</v>
      </c>
      <c r="X16" s="103">
        <v>12.739005293173999</v>
      </c>
      <c r="Y16" s="102">
        <v>15.016386288363501</v>
      </c>
      <c r="Z16" s="103">
        <v>18.170815918386701</v>
      </c>
      <c r="AA16" s="102">
        <v>-2.0000780433660799</v>
      </c>
      <c r="AB16" s="92">
        <v>0.76931856279738298</v>
      </c>
    </row>
    <row r="17" spans="1:28">
      <c r="A17" s="86" t="s">
        <v>1254</v>
      </c>
      <c r="B17" s="87" t="s">
        <v>1255</v>
      </c>
      <c r="C17" s="87" t="s">
        <v>1256</v>
      </c>
      <c r="D17" s="87" t="s">
        <v>1257</v>
      </c>
      <c r="E17" s="88">
        <v>67.168176632495204</v>
      </c>
      <c r="F17" s="88">
        <v>15.3235666447749</v>
      </c>
      <c r="G17" s="88">
        <v>14.1319369581313</v>
      </c>
      <c r="H17" s="88">
        <v>3.3763197645985898</v>
      </c>
      <c r="I17" s="88">
        <v>2.16</v>
      </c>
      <c r="J17" s="90" t="s">
        <v>1236</v>
      </c>
      <c r="K17" s="88">
        <v>30.073182554242798</v>
      </c>
      <c r="L17" s="88">
        <v>5.1834096954139399</v>
      </c>
      <c r="M17" s="88">
        <v>1.46114825964286</v>
      </c>
      <c r="N17" s="102">
        <v>-0.333682136242264</v>
      </c>
      <c r="O17" s="92">
        <v>-0.74622237365481503</v>
      </c>
      <c r="P17" s="92">
        <v>-0.746450360170547</v>
      </c>
      <c r="Q17" s="92">
        <v>0.26855874761277898</v>
      </c>
      <c r="R17" s="102">
        <v>3.1078740019694102</v>
      </c>
      <c r="S17" s="103">
        <v>-0.318047422593215</v>
      </c>
      <c r="T17" s="103">
        <v>1.4454203183681</v>
      </c>
      <c r="U17" s="92">
        <v>0.47240591410351301</v>
      </c>
      <c r="V17" s="102">
        <v>11.640434209598601</v>
      </c>
      <c r="W17" s="102">
        <v>23.423883171069399</v>
      </c>
      <c r="X17" s="92">
        <v>7.81156278652404</v>
      </c>
      <c r="Y17" s="92">
        <v>13.930650167048899</v>
      </c>
      <c r="Z17" s="102">
        <v>14.306098415779401</v>
      </c>
      <c r="AA17" s="103">
        <v>0.15955383647778801</v>
      </c>
      <c r="AB17" s="102">
        <v>1.5694979424384099</v>
      </c>
    </row>
    <row r="18" spans="1:28">
      <c r="A18" s="86" t="s">
        <v>1258</v>
      </c>
      <c r="B18" s="87" t="s">
        <v>1259</v>
      </c>
      <c r="C18" s="87" t="s">
        <v>1260</v>
      </c>
      <c r="D18" s="87" t="s">
        <v>1261</v>
      </c>
      <c r="E18" s="88">
        <v>42.853750663880398</v>
      </c>
      <c r="F18" s="88">
        <v>25.8662199613536</v>
      </c>
      <c r="G18" s="88">
        <v>25.724483476092001</v>
      </c>
      <c r="H18" s="88">
        <v>5.5555458986739801</v>
      </c>
      <c r="I18" s="88">
        <v>1.86</v>
      </c>
      <c r="J18" s="90" t="s">
        <v>644</v>
      </c>
      <c r="K18" s="88">
        <v>32.696468087027696</v>
      </c>
      <c r="L18" s="88">
        <v>4.6998347767947397</v>
      </c>
      <c r="M18" s="88">
        <v>1.2930026014997</v>
      </c>
      <c r="N18" s="92">
        <v>-0.44117966661595398</v>
      </c>
      <c r="O18" s="102">
        <v>-0.65061808718281899</v>
      </c>
      <c r="P18" s="102">
        <v>-0.64846342362661102</v>
      </c>
      <c r="Q18" s="92">
        <v>0.242893717586812</v>
      </c>
      <c r="R18" s="92">
        <v>1.9926527886006999</v>
      </c>
      <c r="S18" s="102">
        <v>-1.6868400721091901</v>
      </c>
      <c r="T18" s="102">
        <v>0.218770509735289</v>
      </c>
      <c r="U18" s="103">
        <v>5.2208466361945103</v>
      </c>
      <c r="V18" s="102">
        <v>14.802872949650199</v>
      </c>
      <c r="W18" s="102">
        <v>25.568039009429398</v>
      </c>
      <c r="X18" s="102">
        <v>10.6132214117905</v>
      </c>
      <c r="Y18" s="102">
        <v>14.8072734220348</v>
      </c>
      <c r="Z18" s="102">
        <v>14.325305714738001</v>
      </c>
      <c r="AA18" s="102">
        <v>-1.8280007714891799</v>
      </c>
      <c r="AB18" s="92">
        <v>0.83645168390931202</v>
      </c>
    </row>
    <row r="19" spans="1:28">
      <c r="A19" s="86" t="s">
        <v>1262</v>
      </c>
      <c r="B19" s="87" t="s">
        <v>1263</v>
      </c>
      <c r="C19" s="87" t="s">
        <v>1264</v>
      </c>
      <c r="D19" s="87" t="s">
        <v>1265</v>
      </c>
      <c r="E19" s="88">
        <v>78.749539902196403</v>
      </c>
      <c r="F19" s="88">
        <v>14.054787646288201</v>
      </c>
      <c r="G19" s="88">
        <v>5.7490220778359697</v>
      </c>
      <c r="H19" s="88">
        <v>1.4466503736794301</v>
      </c>
      <c r="I19" s="88">
        <v>2.46</v>
      </c>
      <c r="J19" s="90" t="s">
        <v>1266</v>
      </c>
      <c r="K19" s="88">
        <v>35.679059709193403</v>
      </c>
      <c r="L19" s="88">
        <v>6.2519101563266197</v>
      </c>
      <c r="M19" s="88">
        <v>1.10943757915385</v>
      </c>
      <c r="N19" s="92">
        <v>-0.49926578560938201</v>
      </c>
      <c r="O19" s="92">
        <v>-1.16686114352391</v>
      </c>
      <c r="P19" s="92">
        <v>-0.99357101110460999</v>
      </c>
      <c r="Q19" s="92">
        <v>0.35545023696683697</v>
      </c>
      <c r="R19" s="102">
        <v>2.7289266221952801</v>
      </c>
      <c r="S19" s="92">
        <v>-2.39124171708441</v>
      </c>
      <c r="T19" s="92">
        <v>-3.9682539682539701</v>
      </c>
      <c r="U19" s="92">
        <v>0.59382422802851698</v>
      </c>
      <c r="V19" s="102">
        <v>13.0490291313989</v>
      </c>
      <c r="W19" s="102">
        <v>23.080955359499399</v>
      </c>
      <c r="X19" s="92">
        <v>9.2536214175270093</v>
      </c>
      <c r="Y19" s="92" t="s">
        <v>81</v>
      </c>
      <c r="Z19" s="102">
        <v>14.4077719179268</v>
      </c>
      <c r="AA19" s="92">
        <v>-2.7275337352856601</v>
      </c>
      <c r="AB19" s="102">
        <v>1.4675052410901599</v>
      </c>
    </row>
    <row r="20" spans="1:28">
      <c r="A20" s="86" t="s">
        <v>1267</v>
      </c>
      <c r="B20" s="87" t="s">
        <v>1268</v>
      </c>
      <c r="C20" s="87" t="s">
        <v>1269</v>
      </c>
      <c r="D20" s="87" t="s">
        <v>1270</v>
      </c>
      <c r="E20" s="88">
        <v>42.033033195538401</v>
      </c>
      <c r="F20" s="88">
        <v>27.402856532495001</v>
      </c>
      <c r="G20" s="88">
        <v>28.157309227007801</v>
      </c>
      <c r="H20" s="88">
        <v>2.4068010449589101</v>
      </c>
      <c r="I20" s="88">
        <v>1.99</v>
      </c>
      <c r="J20" s="90" t="s">
        <v>1271</v>
      </c>
      <c r="K20" s="88">
        <v>34.786055319426602</v>
      </c>
      <c r="L20" s="88">
        <v>5.9655216781401004</v>
      </c>
      <c r="M20" s="88">
        <v>1.40720258011349</v>
      </c>
      <c r="N20" s="92">
        <v>-0.54088860270444805</v>
      </c>
      <c r="O20" s="102">
        <v>-0.47680412371132702</v>
      </c>
      <c r="P20" s="102">
        <v>-0.37409700722392802</v>
      </c>
      <c r="Q20" s="102">
        <v>1.0202746893394301</v>
      </c>
      <c r="R20" s="102">
        <v>2.87731450646065</v>
      </c>
      <c r="S20" s="92">
        <v>-2.7452461906560801</v>
      </c>
      <c r="T20" s="92">
        <v>-1.2404092071611199</v>
      </c>
      <c r="U20" s="102">
        <v>1.9807209824376</v>
      </c>
      <c r="V20" s="102">
        <v>12.8716961662535</v>
      </c>
      <c r="W20" s="102">
        <v>24.3780122472781</v>
      </c>
      <c r="X20" s="92">
        <v>8.2858627492115193</v>
      </c>
      <c r="Y20" s="103">
        <v>16.881189156591802</v>
      </c>
      <c r="Z20" s="102">
        <v>14.4983191863715</v>
      </c>
      <c r="AA20" s="92">
        <v>-2.6226200983482499</v>
      </c>
      <c r="AB20" s="92">
        <v>1.41825344714379</v>
      </c>
    </row>
    <row r="21" spans="1:28">
      <c r="A21" s="86" t="s">
        <v>1272</v>
      </c>
      <c r="B21" s="87" t="s">
        <v>1273</v>
      </c>
      <c r="C21" s="87" t="s">
        <v>1274</v>
      </c>
      <c r="D21" s="87" t="s">
        <v>1275</v>
      </c>
      <c r="E21" s="88">
        <v>53.932099826582203</v>
      </c>
      <c r="F21" s="88">
        <v>27.747639290237899</v>
      </c>
      <c r="G21" s="88">
        <v>14.6477891334213</v>
      </c>
      <c r="H21" s="88">
        <v>3.6724717497585901</v>
      </c>
      <c r="I21" s="88">
        <v>2.38</v>
      </c>
      <c r="J21" s="90" t="s">
        <v>1236</v>
      </c>
      <c r="K21" s="88">
        <v>30.285387034381198</v>
      </c>
      <c r="L21" s="88">
        <v>5.0660052103267903</v>
      </c>
      <c r="M21" s="88">
        <v>1.6809857479782599</v>
      </c>
      <c r="N21" s="102">
        <v>-0.26216757970167798</v>
      </c>
      <c r="O21" s="102">
        <v>-0.59624795640821304</v>
      </c>
      <c r="P21" s="92">
        <v>-0.753820735233379</v>
      </c>
      <c r="Q21" s="102">
        <v>0.61138883889380002</v>
      </c>
      <c r="R21" s="92">
        <v>2.0101223018367498</v>
      </c>
      <c r="S21" s="102">
        <v>-1.447984802366</v>
      </c>
      <c r="T21" s="103">
        <v>2.7264868635462598</v>
      </c>
      <c r="U21" s="103">
        <v>9.3798917036705696</v>
      </c>
      <c r="V21" s="103">
        <v>15.778211405090101</v>
      </c>
      <c r="W21" s="102">
        <v>25.404294169322899</v>
      </c>
      <c r="X21" s="102">
        <v>12.3528832541994</v>
      </c>
      <c r="Y21" s="102">
        <v>15.7785384806377</v>
      </c>
      <c r="Z21" s="92">
        <v>12.374579561868099</v>
      </c>
      <c r="AA21" s="102">
        <v>-1.8269889000792101</v>
      </c>
      <c r="AB21" s="92">
        <v>1.4280318599406701</v>
      </c>
    </row>
    <row r="22" spans="1:28">
      <c r="A22" s="86" t="s">
        <v>1276</v>
      </c>
      <c r="B22" s="87" t="s">
        <v>1277</v>
      </c>
      <c r="C22" s="87" t="s">
        <v>1278</v>
      </c>
      <c r="D22" s="87" t="s">
        <v>1279</v>
      </c>
      <c r="E22" s="88">
        <v>72.128233810279696</v>
      </c>
      <c r="F22" s="88">
        <v>25.277988161029299</v>
      </c>
      <c r="G22" s="88">
        <v>1.3691471224353999</v>
      </c>
      <c r="H22" s="88">
        <v>1.22463090625561</v>
      </c>
      <c r="I22" s="88">
        <v>1.5</v>
      </c>
      <c r="J22" s="90" t="s">
        <v>1280</v>
      </c>
      <c r="K22" s="88">
        <v>28.874579435661602</v>
      </c>
      <c r="L22" s="88">
        <v>4.5239460083916496</v>
      </c>
      <c r="M22" s="88">
        <v>1.04063169231709</v>
      </c>
      <c r="N22" s="92">
        <v>-0.51061940353732704</v>
      </c>
      <c r="O22" s="102">
        <v>-0.68517184700905798</v>
      </c>
      <c r="P22" s="102">
        <v>-0.27630968938339201</v>
      </c>
      <c r="Q22" s="102">
        <v>0.83252081302032099</v>
      </c>
      <c r="R22" s="102">
        <v>2.9028492699822102</v>
      </c>
      <c r="S22" s="92">
        <v>-2.4949231215549701</v>
      </c>
      <c r="T22" s="103">
        <v>0.88927244756296098</v>
      </c>
      <c r="U22" s="102">
        <v>4.2756588004886602</v>
      </c>
      <c r="V22" s="92">
        <v>10.640376744127201</v>
      </c>
      <c r="W22" s="92">
        <v>22.596604570451301</v>
      </c>
      <c r="X22" s="92">
        <v>10.198640641298899</v>
      </c>
      <c r="Y22" s="103">
        <v>15.8171768546294</v>
      </c>
      <c r="Z22" s="92">
        <v>13.1557140931791</v>
      </c>
      <c r="AA22" s="102">
        <v>-2.2272322321412199</v>
      </c>
      <c r="AB22" s="102">
        <v>1.4354427992077801</v>
      </c>
    </row>
    <row r="23" spans="1:28">
      <c r="A23" s="86" t="s">
        <v>1281</v>
      </c>
      <c r="B23" s="87" t="s">
        <v>1282</v>
      </c>
      <c r="C23" s="87" t="s">
        <v>1283</v>
      </c>
      <c r="D23" s="87" t="s">
        <v>1284</v>
      </c>
      <c r="E23" s="88">
        <v>51.7873783786956</v>
      </c>
      <c r="F23" s="88">
        <v>20.076992594157499</v>
      </c>
      <c r="G23" s="88">
        <v>25.805768445816302</v>
      </c>
      <c r="H23" s="88">
        <v>2.3298605813306001</v>
      </c>
      <c r="I23" s="88">
        <v>2.54</v>
      </c>
      <c r="J23" s="90" t="s">
        <v>1285</v>
      </c>
      <c r="K23" s="88">
        <v>33.595014403400697</v>
      </c>
      <c r="L23" s="88">
        <v>6.7237700103818101</v>
      </c>
      <c r="M23" s="88">
        <v>0.85391228635363403</v>
      </c>
      <c r="N23" s="102">
        <v>-0.31198752049917999</v>
      </c>
      <c r="O23" s="92">
        <v>-0.97466899764049297</v>
      </c>
      <c r="P23" s="92">
        <v>-0.65281116616787704</v>
      </c>
      <c r="Q23" s="102">
        <v>0.76068330881691204</v>
      </c>
      <c r="R23" s="102">
        <v>2.8426233202716502</v>
      </c>
      <c r="S23" s="103">
        <v>-0.148083314970582</v>
      </c>
      <c r="T23" s="92">
        <v>-2.8970630766441001</v>
      </c>
      <c r="U23" s="102">
        <v>2.6368892056703999</v>
      </c>
      <c r="V23" s="92">
        <v>7.4343794318746799</v>
      </c>
      <c r="W23" s="92">
        <v>16.335636471474501</v>
      </c>
      <c r="X23" s="92">
        <v>7.5325598565765297</v>
      </c>
      <c r="Y23" s="92">
        <v>9.4194016894524797</v>
      </c>
      <c r="Z23" s="92">
        <v>8.6380906875786394</v>
      </c>
      <c r="AA23" s="102">
        <v>-1.31414029578436</v>
      </c>
      <c r="AB23" s="102">
        <v>1.4436985735218699</v>
      </c>
    </row>
    <row r="24" spans="1:28">
      <c r="A24" s="86" t="s">
        <v>1286</v>
      </c>
      <c r="B24" s="87" t="s">
        <v>1287</v>
      </c>
      <c r="C24" s="87" t="s">
        <v>1288</v>
      </c>
      <c r="D24" s="87" t="s">
        <v>1289</v>
      </c>
      <c r="E24" s="88">
        <v>43.614003273762997</v>
      </c>
      <c r="F24" s="88">
        <v>26.183640581962798</v>
      </c>
      <c r="G24" s="88">
        <v>26.1196891829942</v>
      </c>
      <c r="H24" s="88">
        <v>4.0826669612799398</v>
      </c>
      <c r="I24" s="88">
        <v>2.0499999999999998</v>
      </c>
      <c r="J24" s="90" t="s">
        <v>1236</v>
      </c>
      <c r="K24" s="88">
        <v>35.672100747219197</v>
      </c>
      <c r="L24" s="88">
        <v>5.7846292682363796</v>
      </c>
      <c r="M24" s="88">
        <v>1.71964188187984</v>
      </c>
      <c r="N24" s="92">
        <v>-0.43139059152950099</v>
      </c>
      <c r="O24" s="92">
        <v>-1.32617541795361</v>
      </c>
      <c r="P24" s="92">
        <v>-1.65836831021358</v>
      </c>
      <c r="Q24" s="92">
        <v>-0.58287436093753497</v>
      </c>
      <c r="R24" s="92">
        <v>0.990004616341844</v>
      </c>
      <c r="S24" s="92">
        <v>-3.4686350403123298</v>
      </c>
      <c r="T24" s="92">
        <v>-3.6631597085937999</v>
      </c>
      <c r="U24" s="92">
        <v>-4.2734839476813198</v>
      </c>
      <c r="V24" s="102">
        <v>14.918948957064201</v>
      </c>
      <c r="W24" s="102">
        <v>28.070689919368501</v>
      </c>
      <c r="X24" s="103">
        <v>12.9838746133903</v>
      </c>
      <c r="Y24" s="92" t="s">
        <v>81</v>
      </c>
      <c r="Z24" s="92">
        <v>12.4911140013613</v>
      </c>
      <c r="AA24" s="92">
        <v>-4.3017041348092304</v>
      </c>
      <c r="AB24" s="92">
        <v>0.105444832954493</v>
      </c>
    </row>
    <row r="25" spans="1:28">
      <c r="A25" s="86" t="s">
        <v>1290</v>
      </c>
      <c r="B25" s="87" t="s">
        <v>1291</v>
      </c>
      <c r="C25" s="87" t="s">
        <v>1292</v>
      </c>
      <c r="D25" s="87" t="s">
        <v>1293</v>
      </c>
      <c r="E25" s="88">
        <v>83.912692959213999</v>
      </c>
      <c r="F25" s="88">
        <v>11.587566997989899</v>
      </c>
      <c r="G25" s="88">
        <v>4.0895895315969897</v>
      </c>
      <c r="H25" s="88">
        <v>0.41015051119906798</v>
      </c>
      <c r="I25" s="88">
        <v>1.53</v>
      </c>
      <c r="J25" s="90" t="s">
        <v>1294</v>
      </c>
      <c r="K25" s="88">
        <v>30.4162639632059</v>
      </c>
      <c r="L25" s="88">
        <v>5.4445986616266699</v>
      </c>
      <c r="M25" s="88">
        <v>1.53395846363434</v>
      </c>
      <c r="N25" s="102">
        <v>-0.19019469253999099</v>
      </c>
      <c r="O25" s="92">
        <v>-0.92863065246507903</v>
      </c>
      <c r="P25" s="92">
        <v>-0.87678995328891496</v>
      </c>
      <c r="Q25" s="92">
        <v>0.12246686948898</v>
      </c>
      <c r="R25" s="92">
        <v>2.7110305883597499</v>
      </c>
      <c r="S25" s="92">
        <v>-2.9696167108090501</v>
      </c>
      <c r="T25" s="102">
        <v>-0.85781028606440901</v>
      </c>
      <c r="U25" s="102">
        <v>2.04170115486186</v>
      </c>
      <c r="V25" s="92">
        <v>10.279200056693099</v>
      </c>
      <c r="W25" s="92">
        <v>22.3825888659577</v>
      </c>
      <c r="X25" s="102">
        <v>10.6656916363993</v>
      </c>
      <c r="Y25" s="103">
        <v>15.862724828034001</v>
      </c>
      <c r="Z25" s="102">
        <v>14.5920848929521</v>
      </c>
      <c r="AA25" s="92">
        <v>-3.02171388614881</v>
      </c>
      <c r="AB25" s="92">
        <v>1.3241663622605999</v>
      </c>
    </row>
    <row r="26" spans="1:28">
      <c r="A26" s="86" t="s">
        <v>1295</v>
      </c>
      <c r="B26" s="87" t="s">
        <v>1296</v>
      </c>
      <c r="C26" s="87" t="s">
        <v>1297</v>
      </c>
      <c r="D26" s="87" t="s">
        <v>1298</v>
      </c>
      <c r="E26" s="88">
        <v>59.291216483530498</v>
      </c>
      <c r="F26" s="88">
        <v>29.745291705727698</v>
      </c>
      <c r="G26" s="88">
        <v>6.10024733102121</v>
      </c>
      <c r="H26" s="88">
        <v>4.8632444797205796</v>
      </c>
      <c r="I26" s="88">
        <v>1.8</v>
      </c>
      <c r="J26" s="90" t="s">
        <v>841</v>
      </c>
      <c r="K26" s="88">
        <v>36.6745057656561</v>
      </c>
      <c r="L26" s="88">
        <v>6.8692348795761999</v>
      </c>
      <c r="M26" s="88">
        <v>0.72587435261579103</v>
      </c>
      <c r="N26" s="103">
        <v>-0.13559088503584099</v>
      </c>
      <c r="O26" s="102">
        <v>-0.19153610705993099</v>
      </c>
      <c r="P26" s="102">
        <v>-0.10743830128456799</v>
      </c>
      <c r="Q26" s="102">
        <v>1.4677200227809899</v>
      </c>
      <c r="R26" s="92">
        <v>2.2908059839367598</v>
      </c>
      <c r="S26" s="92">
        <v>-2.7932722495534601</v>
      </c>
      <c r="T26" s="92">
        <v>-7.1751450251920303</v>
      </c>
      <c r="U26" s="92">
        <v>-0.38109518008309101</v>
      </c>
      <c r="V26" s="92">
        <v>2.0590057608130601</v>
      </c>
      <c r="W26" s="92">
        <v>14.8875419983274</v>
      </c>
      <c r="X26" s="92">
        <v>3.3947058212104202</v>
      </c>
      <c r="Y26" s="92" t="s">
        <v>81</v>
      </c>
      <c r="Z26" s="92">
        <v>13.784376159267801</v>
      </c>
      <c r="AA26" s="92">
        <v>-4.7142413232622697</v>
      </c>
      <c r="AB26" s="102">
        <v>2.2285051192788798</v>
      </c>
    </row>
    <row r="27" spans="1:28">
      <c r="A27" s="86" t="s">
        <v>1299</v>
      </c>
      <c r="B27" s="87" t="s">
        <v>1300</v>
      </c>
      <c r="C27" s="87" t="s">
        <v>1301</v>
      </c>
      <c r="D27" s="87" t="s">
        <v>1302</v>
      </c>
      <c r="E27" s="88">
        <v>65.462434324942393</v>
      </c>
      <c r="F27" s="88">
        <v>17.977770483414002</v>
      </c>
      <c r="G27" s="88">
        <v>10.5965039992876</v>
      </c>
      <c r="H27" s="88">
        <v>5.9632911923560101</v>
      </c>
      <c r="I27" s="88">
        <v>2.29</v>
      </c>
      <c r="J27" s="90" t="s">
        <v>80</v>
      </c>
      <c r="K27" s="88">
        <v>38.680469615340598</v>
      </c>
      <c r="L27" s="88">
        <v>5.4605327828098904</v>
      </c>
      <c r="M27" s="88">
        <v>0.79673973437924395</v>
      </c>
      <c r="N27" s="92">
        <v>-0.39195979899497901</v>
      </c>
      <c r="O27" s="102">
        <v>-0.51132121637984496</v>
      </c>
      <c r="P27" s="102">
        <v>-0.43323747692539699</v>
      </c>
      <c r="Q27" s="102">
        <v>0.68701029880502396</v>
      </c>
      <c r="R27" s="102">
        <v>2.9253126845763902</v>
      </c>
      <c r="S27" s="92">
        <v>-2.8375008424883701</v>
      </c>
      <c r="T27" s="102">
        <v>-1.0557316494871201</v>
      </c>
      <c r="U27" s="102">
        <v>2.6302164233198599</v>
      </c>
      <c r="V27" s="102">
        <v>11.8716745810306</v>
      </c>
      <c r="W27" s="92">
        <v>22.494347070854399</v>
      </c>
      <c r="X27" s="92" t="s">
        <v>81</v>
      </c>
      <c r="Y27" s="92" t="s">
        <v>81</v>
      </c>
      <c r="Z27" s="92">
        <v>10.124380905100599</v>
      </c>
      <c r="AA27" s="102">
        <v>-2.5999791166335999</v>
      </c>
      <c r="AB27" s="92">
        <v>1.3465926157897099</v>
      </c>
    </row>
    <row r="28" spans="1:28">
      <c r="A28" s="86" t="s">
        <v>1303</v>
      </c>
      <c r="B28" s="87" t="s">
        <v>1304</v>
      </c>
      <c r="C28" s="87" t="s">
        <v>1305</v>
      </c>
      <c r="D28" s="87" t="s">
        <v>1306</v>
      </c>
      <c r="E28" s="88">
        <v>41.911985125129597</v>
      </c>
      <c r="F28" s="88">
        <v>28.138920163998701</v>
      </c>
      <c r="G28" s="88">
        <v>27.832945826593299</v>
      </c>
      <c r="H28" s="88">
        <v>2.11614888427839</v>
      </c>
      <c r="I28" s="88">
        <v>1.75</v>
      </c>
      <c r="J28" s="90" t="s">
        <v>686</v>
      </c>
      <c r="K28" s="88">
        <v>37.407535161491197</v>
      </c>
      <c r="L28" s="88">
        <v>6.0832888372754699</v>
      </c>
      <c r="M28" s="88">
        <v>1.22095035685329</v>
      </c>
      <c r="N28" s="103">
        <v>-0.15572030895585301</v>
      </c>
      <c r="O28" s="102">
        <v>-0.58626707068233397</v>
      </c>
      <c r="P28" s="102">
        <v>-0.36345405938282799</v>
      </c>
      <c r="Q28" s="102">
        <v>0.76306374628569695</v>
      </c>
      <c r="R28" s="92">
        <v>2.6841470645882399</v>
      </c>
      <c r="S28" s="102">
        <v>-0.513741025006198</v>
      </c>
      <c r="T28" s="102">
        <v>0.24123012833514601</v>
      </c>
      <c r="U28" s="103">
        <v>10.6412910831695</v>
      </c>
      <c r="V28" s="103">
        <v>23.383261388839902</v>
      </c>
      <c r="W28" s="103">
        <v>32.686423175066999</v>
      </c>
      <c r="X28" s="102">
        <v>12.039074026097101</v>
      </c>
      <c r="Y28" s="92">
        <v>14.746258788088801</v>
      </c>
      <c r="Z28" s="102">
        <v>16.802364106838599</v>
      </c>
      <c r="AA28" s="103">
        <v>-0.41218235881160797</v>
      </c>
      <c r="AB28" s="102">
        <v>1.6254982231855599</v>
      </c>
    </row>
    <row r="29" spans="1:28">
      <c r="A29" s="86" t="s">
        <v>1307</v>
      </c>
      <c r="B29" s="87" t="s">
        <v>1308</v>
      </c>
      <c r="C29" s="87" t="s">
        <v>1309</v>
      </c>
      <c r="D29" s="87" t="s">
        <v>1310</v>
      </c>
      <c r="E29" s="88">
        <v>58.020367639529503</v>
      </c>
      <c r="F29" s="88">
        <v>4.1296508136608798</v>
      </c>
      <c r="G29" s="88">
        <v>7.2161112866414499</v>
      </c>
      <c r="H29" s="88">
        <v>30.633870260168202</v>
      </c>
      <c r="I29" s="88">
        <v>1.58</v>
      </c>
      <c r="J29" s="90" t="s">
        <v>1311</v>
      </c>
      <c r="K29" s="88">
        <v>19.6819677705647</v>
      </c>
      <c r="L29" s="88">
        <v>3.6488076164782699</v>
      </c>
      <c r="M29" s="88">
        <v>2.6202951259012099</v>
      </c>
      <c r="N29" s="102">
        <v>-0.27691649947734198</v>
      </c>
      <c r="O29" s="103">
        <v>0.474224889298136</v>
      </c>
      <c r="P29" s="103">
        <v>0.29546875585562099</v>
      </c>
      <c r="Q29" s="102">
        <v>1.32553000276983</v>
      </c>
      <c r="R29" s="103">
        <v>3.1735951043729602</v>
      </c>
      <c r="S29" s="103">
        <v>5.1470436188735302</v>
      </c>
      <c r="T29" s="103">
        <v>5.2658926989226797</v>
      </c>
      <c r="U29" s="103">
        <v>5.4114452149216996</v>
      </c>
      <c r="V29" s="102">
        <v>14.034363341983701</v>
      </c>
      <c r="W29" s="103">
        <v>29.327188836299101</v>
      </c>
      <c r="X29" s="103">
        <v>17.0164266530291</v>
      </c>
      <c r="Y29" s="92" t="s">
        <v>81</v>
      </c>
      <c r="Z29" s="103">
        <v>17.8570031468753</v>
      </c>
      <c r="AA29" s="103">
        <v>6.5775601699409103</v>
      </c>
      <c r="AB29" s="103">
        <v>2.74227799812898</v>
      </c>
    </row>
    <row r="30" spans="1:28">
      <c r="A30" s="86" t="s">
        <v>1312</v>
      </c>
      <c r="B30" s="87" t="s">
        <v>1313</v>
      </c>
      <c r="C30" s="87" t="s">
        <v>1314</v>
      </c>
      <c r="D30" s="87" t="s">
        <v>1315</v>
      </c>
      <c r="E30" s="88">
        <v>64.284112157276397</v>
      </c>
      <c r="F30" s="88">
        <v>17.340344928527699</v>
      </c>
      <c r="G30" s="88">
        <v>14.7620103509253</v>
      </c>
      <c r="H30" s="88">
        <v>3.6135325632705899</v>
      </c>
      <c r="I30" s="88">
        <v>1.94</v>
      </c>
      <c r="J30" s="90" t="s">
        <v>869</v>
      </c>
      <c r="K30" s="88">
        <v>35.796073471229001</v>
      </c>
      <c r="L30" s="88">
        <v>6.3960070510808897</v>
      </c>
      <c r="M30" s="88">
        <v>1.0008918723665401</v>
      </c>
      <c r="N30" s="102">
        <v>-0.20242914979757801</v>
      </c>
      <c r="O30" s="92">
        <v>-0.724929520741036</v>
      </c>
      <c r="P30" s="102">
        <v>-0.60483870967742404</v>
      </c>
      <c r="Q30" s="92">
        <v>0</v>
      </c>
      <c r="R30" s="92">
        <v>1.94375516956162</v>
      </c>
      <c r="S30" s="102">
        <v>-2.26011102299762</v>
      </c>
      <c r="T30" s="92">
        <v>-1.47881694644285</v>
      </c>
      <c r="U30" s="92">
        <v>-2.4148851939826002</v>
      </c>
      <c r="V30" s="92">
        <v>10.005132204994799</v>
      </c>
      <c r="W30" s="102">
        <v>28.284802753678001</v>
      </c>
      <c r="X30" s="103">
        <v>12.856243818020801</v>
      </c>
      <c r="Y30" s="92" t="s">
        <v>81</v>
      </c>
      <c r="Z30" s="92">
        <v>11.733919275568599</v>
      </c>
      <c r="AA30" s="92">
        <v>-2.8762805358549999</v>
      </c>
      <c r="AB30" s="92">
        <v>0.20325203252031801</v>
      </c>
    </row>
    <row r="31" spans="1:28">
      <c r="A31" s="86" t="s">
        <v>1316</v>
      </c>
      <c r="B31" s="87" t="s">
        <v>1317</v>
      </c>
      <c r="C31" s="87" t="s">
        <v>1318</v>
      </c>
      <c r="D31" s="87" t="s">
        <v>1319</v>
      </c>
      <c r="E31" s="88">
        <v>47.341628654047199</v>
      </c>
      <c r="F31" s="88">
        <v>25.6778944624098</v>
      </c>
      <c r="G31" s="88">
        <v>25.9083090902351</v>
      </c>
      <c r="H31" s="88">
        <v>1.07216779330782</v>
      </c>
      <c r="I31" s="88">
        <v>2.33</v>
      </c>
      <c r="J31" s="90" t="s">
        <v>80</v>
      </c>
      <c r="K31" s="88">
        <v>31.303640769932301</v>
      </c>
      <c r="L31" s="88">
        <v>4.7801013115169502</v>
      </c>
      <c r="M31" s="88">
        <v>1.5066253454402201</v>
      </c>
      <c r="N31" s="103">
        <v>-0.155749875947786</v>
      </c>
      <c r="O31" s="103">
        <v>-0.115695261503046</v>
      </c>
      <c r="P31" s="103">
        <v>0.32405026936088699</v>
      </c>
      <c r="Q31" s="103">
        <v>1.80237981338445</v>
      </c>
      <c r="R31" s="103">
        <v>3.9630546646459699</v>
      </c>
      <c r="S31" s="92">
        <v>-7.0113369332354303</v>
      </c>
      <c r="T31" s="92">
        <v>-3.73276450349509</v>
      </c>
      <c r="U31" s="92">
        <v>-1.8537799281862199</v>
      </c>
      <c r="V31" s="103">
        <v>16.730431543576199</v>
      </c>
      <c r="W31" s="103">
        <v>39.020117442504002</v>
      </c>
      <c r="X31" s="103">
        <v>18.644910932339101</v>
      </c>
      <c r="Y31" s="103">
        <v>20.768030925468601</v>
      </c>
      <c r="Z31" s="103">
        <v>18.4910375168824</v>
      </c>
      <c r="AA31" s="92">
        <v>-7.3655173075568499</v>
      </c>
      <c r="AB31" s="103">
        <v>2.85587884035905</v>
      </c>
    </row>
    <row r="32" spans="1:28">
      <c r="A32" s="86" t="s">
        <v>1320</v>
      </c>
      <c r="B32" s="87" t="s">
        <v>1321</v>
      </c>
      <c r="C32" s="87" t="s">
        <v>1322</v>
      </c>
      <c r="D32" s="87" t="s">
        <v>1323</v>
      </c>
      <c r="E32" s="88">
        <v>66.039808113922106</v>
      </c>
      <c r="F32" s="88">
        <v>14.7645654655045</v>
      </c>
      <c r="G32" s="88">
        <v>11.325657497673699</v>
      </c>
      <c r="H32" s="88">
        <v>7.8699689228996599</v>
      </c>
      <c r="I32" s="88">
        <v>1.7</v>
      </c>
      <c r="J32" s="90" t="s">
        <v>1324</v>
      </c>
      <c r="K32" s="88">
        <v>27.582564619088899</v>
      </c>
      <c r="L32" s="88">
        <v>4.6853164148879998</v>
      </c>
      <c r="M32" s="88">
        <v>1.1638065478788799</v>
      </c>
      <c r="N32" s="102">
        <v>-0.202450296534817</v>
      </c>
      <c r="O32" s="103">
        <v>-4.9398935472810802E-2</v>
      </c>
      <c r="P32" s="102">
        <v>-5.40317197978646E-2</v>
      </c>
      <c r="Q32" s="103">
        <v>1.6403510189569599</v>
      </c>
      <c r="R32" s="102">
        <v>3.1386960068986398</v>
      </c>
      <c r="S32" s="103">
        <v>-0.48051817898907601</v>
      </c>
      <c r="T32" s="102">
        <v>-0.88034388966741195</v>
      </c>
      <c r="U32" s="92">
        <v>0.13546809467639401</v>
      </c>
      <c r="V32" s="92">
        <v>10.958226248096601</v>
      </c>
      <c r="W32" s="92">
        <v>23.040335931278801</v>
      </c>
      <c r="X32" s="92">
        <v>9.4964233675929304</v>
      </c>
      <c r="Y32" s="102">
        <v>15.5621195755604</v>
      </c>
      <c r="Z32" s="92">
        <v>12.1692131559121</v>
      </c>
      <c r="AA32" s="103">
        <v>-1.2083488778495599</v>
      </c>
      <c r="AB32" s="102">
        <v>2.3237274002969199</v>
      </c>
    </row>
    <row r="33" spans="1:28">
      <c r="A33" s="86" t="s">
        <v>1325</v>
      </c>
      <c r="B33" s="87" t="s">
        <v>1326</v>
      </c>
      <c r="C33" s="87" t="s">
        <v>1327</v>
      </c>
      <c r="D33" s="87" t="s">
        <v>1328</v>
      </c>
      <c r="E33" s="88">
        <v>69.503193391807898</v>
      </c>
      <c r="F33" s="88">
        <v>11.4490334667461</v>
      </c>
      <c r="G33" s="88">
        <v>10.2191944136933</v>
      </c>
      <c r="H33" s="88">
        <v>8.8285787277526993</v>
      </c>
      <c r="I33" s="88">
        <v>2.5499999999999998</v>
      </c>
      <c r="J33" s="90" t="s">
        <v>939</v>
      </c>
      <c r="K33" s="88">
        <v>29.446500098390199</v>
      </c>
      <c r="L33" s="88">
        <v>6.1364076184490202</v>
      </c>
      <c r="M33" s="88">
        <v>0.99203061473059195</v>
      </c>
      <c r="N33" s="102">
        <v>-0.206607272853332</v>
      </c>
      <c r="O33" s="92">
        <v>-1.4791441361277999</v>
      </c>
      <c r="P33" s="92">
        <v>-1.6924495441040901</v>
      </c>
      <c r="Q33" s="92">
        <v>-0.47089573911960297</v>
      </c>
      <c r="R33" s="92">
        <v>1.54643902783167</v>
      </c>
      <c r="S33" s="92">
        <v>-3.48802124192866</v>
      </c>
      <c r="T33" s="92">
        <v>-3.8792355054558998</v>
      </c>
      <c r="U33" s="102">
        <v>1.64755232903027</v>
      </c>
      <c r="V33" s="92">
        <v>8.3994409276180004</v>
      </c>
      <c r="W33" s="92">
        <v>17.718783907515199</v>
      </c>
      <c r="X33" s="92" t="s">
        <v>81</v>
      </c>
      <c r="Y33" s="92" t="s">
        <v>81</v>
      </c>
      <c r="Z33" s="92">
        <v>8.3166645929829901</v>
      </c>
      <c r="AA33" s="92">
        <v>-4.0880377418838902</v>
      </c>
      <c r="AB33" s="92">
        <v>0.76023269000566895</v>
      </c>
    </row>
    <row r="34" spans="1:28">
      <c r="A34" s="86" t="s">
        <v>1329</v>
      </c>
      <c r="B34" s="87" t="s">
        <v>1330</v>
      </c>
      <c r="C34" s="87" t="s">
        <v>1331</v>
      </c>
      <c r="D34" s="87" t="s">
        <v>1332</v>
      </c>
      <c r="E34" s="88">
        <v>46.900410346456901</v>
      </c>
      <c r="F34" s="88">
        <v>25.5827409716196</v>
      </c>
      <c r="G34" s="88">
        <v>26.022687356980999</v>
      </c>
      <c r="H34" s="88">
        <v>1.49416132494239</v>
      </c>
      <c r="I34" s="88">
        <v>2.1</v>
      </c>
      <c r="J34" s="90" t="s">
        <v>1333</v>
      </c>
      <c r="K34" s="88">
        <v>38.209797303616298</v>
      </c>
      <c r="L34" s="88">
        <v>6.2883297307483899</v>
      </c>
      <c r="M34" s="88">
        <v>1.4083661833915999</v>
      </c>
      <c r="N34" s="103">
        <v>0.127205215971959</v>
      </c>
      <c r="O34" s="103">
        <v>-0.120980088604528</v>
      </c>
      <c r="P34" s="103">
        <v>0.133911455289937</v>
      </c>
      <c r="Q34" s="103">
        <v>1.6566990416522001</v>
      </c>
      <c r="R34" s="103">
        <v>3.4899865505216399</v>
      </c>
      <c r="S34" s="102">
        <v>-1.3138714546183099</v>
      </c>
      <c r="T34" s="92">
        <v>-3.0052014301333601</v>
      </c>
      <c r="U34" s="92">
        <v>-0.34482169257458201</v>
      </c>
      <c r="V34" s="102">
        <v>15.3745361963986</v>
      </c>
      <c r="W34" s="102">
        <v>26.825842242879499</v>
      </c>
      <c r="X34" s="92">
        <v>9.5022774382207196</v>
      </c>
      <c r="Y34" s="103">
        <v>15.846223810066601</v>
      </c>
      <c r="Z34" s="102">
        <v>15.027392554811501</v>
      </c>
      <c r="AA34" s="102">
        <v>-2.1478411873815602</v>
      </c>
      <c r="AB34" s="103">
        <v>2.4471581891793801</v>
      </c>
    </row>
    <row r="35" spans="1:28">
      <c r="A35" s="86" t="s">
        <v>1334</v>
      </c>
      <c r="B35" s="87" t="s">
        <v>1335</v>
      </c>
      <c r="C35" s="87" t="s">
        <v>1336</v>
      </c>
      <c r="D35" s="87" t="s">
        <v>1337</v>
      </c>
      <c r="E35" s="88">
        <v>52.891537792018497</v>
      </c>
      <c r="F35" s="88">
        <v>23.264387677422199</v>
      </c>
      <c r="G35" s="88">
        <v>19.0908896761877</v>
      </c>
      <c r="H35" s="88">
        <v>4.7531848543714998</v>
      </c>
      <c r="I35" s="88">
        <v>2.0499999999999998</v>
      </c>
      <c r="J35" s="90" t="s">
        <v>1338</v>
      </c>
      <c r="K35" s="88">
        <v>38.507904653595297</v>
      </c>
      <c r="L35" s="88">
        <v>6.7305410598462103</v>
      </c>
      <c r="M35" s="88">
        <v>0.89018591671205005</v>
      </c>
      <c r="N35" s="92">
        <v>-0.522267153150069</v>
      </c>
      <c r="O35" s="92">
        <v>-0.82338032423062701</v>
      </c>
      <c r="P35" s="102">
        <v>-0.52816321692229495</v>
      </c>
      <c r="Q35" s="92">
        <v>0.38146885446363998</v>
      </c>
      <c r="R35" s="92">
        <v>2.2626486936622801</v>
      </c>
      <c r="S35" s="92">
        <v>-3.0762517726628098</v>
      </c>
      <c r="T35" s="92">
        <v>-3.9367825229751698</v>
      </c>
      <c r="U35" s="92">
        <v>-1.6525266468294</v>
      </c>
      <c r="V35" s="92">
        <v>7.4577354455082503</v>
      </c>
      <c r="W35" s="92">
        <v>17.5803762982924</v>
      </c>
      <c r="X35" s="92" t="s">
        <v>81</v>
      </c>
      <c r="Y35" s="92" t="s">
        <v>81</v>
      </c>
      <c r="Z35" s="92">
        <v>9.3388513505578299</v>
      </c>
      <c r="AA35" s="92">
        <v>-3.7678629451003101</v>
      </c>
      <c r="AB35" s="92">
        <v>1.0381757005344801</v>
      </c>
    </row>
    <row r="36" spans="1:28">
      <c r="A36" s="86" t="s">
        <v>1339</v>
      </c>
      <c r="B36" s="87" t="s">
        <v>1340</v>
      </c>
      <c r="C36" s="87" t="s">
        <v>1341</v>
      </c>
      <c r="D36" s="87" t="s">
        <v>1342</v>
      </c>
      <c r="E36" s="88">
        <v>50.374079535662801</v>
      </c>
      <c r="F36" s="88">
        <v>19.196344900506801</v>
      </c>
      <c r="G36" s="88">
        <v>26.819740460588701</v>
      </c>
      <c r="H36" s="88">
        <v>3.6098351032417102</v>
      </c>
      <c r="I36" s="88">
        <v>2.29</v>
      </c>
      <c r="J36" s="90" t="s">
        <v>1231</v>
      </c>
      <c r="K36" s="88">
        <v>30.5733298614843</v>
      </c>
      <c r="L36" s="88">
        <v>5.3620078504751101</v>
      </c>
      <c r="M36" s="88">
        <v>1.91939808154726</v>
      </c>
      <c r="N36" s="92">
        <v>-0.51154086088585105</v>
      </c>
      <c r="O36" s="92">
        <v>-1.3240935527781299</v>
      </c>
      <c r="P36" s="92">
        <v>-2.0272760781422798</v>
      </c>
      <c r="Q36" s="92">
        <v>-0.449438202247188</v>
      </c>
      <c r="R36" s="92">
        <v>0.21364835993464801</v>
      </c>
      <c r="S36" s="92">
        <v>-5.5325198436204301</v>
      </c>
      <c r="T36" s="92">
        <v>-7.1495109455053596</v>
      </c>
      <c r="U36" s="92">
        <v>-5.3755784976860097</v>
      </c>
      <c r="V36" s="92">
        <v>6.3741198996208004</v>
      </c>
      <c r="W36" s="92">
        <v>18.661800509278599</v>
      </c>
      <c r="X36" s="92">
        <v>9.4139578620679991</v>
      </c>
      <c r="Y36" s="92">
        <v>13.777742062684601</v>
      </c>
      <c r="Z36" s="102">
        <v>15.8756513297543</v>
      </c>
      <c r="AA36" s="92">
        <v>-5.1730288976097096</v>
      </c>
      <c r="AB36" s="92">
        <v>0.27665995975854102</v>
      </c>
    </row>
    <row r="37" spans="1:28">
      <c r="A37" s="86" t="s">
        <v>1343</v>
      </c>
      <c r="B37" s="87" t="s">
        <v>1344</v>
      </c>
      <c r="C37" s="87" t="s">
        <v>1345</v>
      </c>
      <c r="D37" s="87" t="s">
        <v>1346</v>
      </c>
      <c r="E37" s="88">
        <v>53.434496345509302</v>
      </c>
      <c r="F37" s="88">
        <v>20.950679300316398</v>
      </c>
      <c r="G37" s="88">
        <v>24.179551909119599</v>
      </c>
      <c r="H37" s="88">
        <v>1.4352724450547101</v>
      </c>
      <c r="I37" s="88">
        <v>2.66</v>
      </c>
      <c r="J37" s="90" t="s">
        <v>1231</v>
      </c>
      <c r="K37" s="88">
        <v>34.542214301139502</v>
      </c>
      <c r="L37" s="88">
        <v>4.9450836351922396</v>
      </c>
      <c r="M37" s="88">
        <v>1.47618574204746</v>
      </c>
      <c r="N37" s="103">
        <v>3.3514310610627297E-2</v>
      </c>
      <c r="O37" s="103">
        <v>0.30918134157818</v>
      </c>
      <c r="P37" s="103">
        <v>0.97428958051419801</v>
      </c>
      <c r="Q37" s="103">
        <v>4.0144967939782701</v>
      </c>
      <c r="R37" s="103">
        <v>4.8991354466858796</v>
      </c>
      <c r="S37" s="92">
        <v>-2.6737967914438499</v>
      </c>
      <c r="T37" s="102">
        <v>-1.1000662690523499</v>
      </c>
      <c r="U37" s="92">
        <v>-0.70525615435794697</v>
      </c>
      <c r="V37" s="92">
        <v>9.7904988541351408</v>
      </c>
      <c r="W37" s="92">
        <v>19.995142539443201</v>
      </c>
      <c r="X37" s="92">
        <v>5.4487080885064803</v>
      </c>
      <c r="Y37" s="92">
        <v>9.8225416176278806</v>
      </c>
      <c r="Z37" s="92">
        <v>9.6853969174394194</v>
      </c>
      <c r="AA37" s="102">
        <v>-2.5466893039049099</v>
      </c>
      <c r="AB37" s="103">
        <v>5.4774188988621102</v>
      </c>
    </row>
    <row r="38" spans="1:28">
      <c r="A38" s="86" t="s">
        <v>1347</v>
      </c>
      <c r="B38" s="87" t="s">
        <v>1348</v>
      </c>
      <c r="C38" s="87" t="s">
        <v>1349</v>
      </c>
      <c r="D38" s="87" t="s">
        <v>1350</v>
      </c>
      <c r="E38" s="88">
        <v>68.282779208179406</v>
      </c>
      <c r="F38" s="88">
        <v>17.007940594798299</v>
      </c>
      <c r="G38" s="88">
        <v>10.3610657114071</v>
      </c>
      <c r="H38" s="88">
        <v>4.3482144856151397</v>
      </c>
      <c r="I38" s="88">
        <v>2.2200000000000002</v>
      </c>
      <c r="J38" s="90" t="s">
        <v>841</v>
      </c>
      <c r="K38" s="88">
        <v>35.286149971627097</v>
      </c>
      <c r="L38" s="88">
        <v>6.7726501387222298</v>
      </c>
      <c r="M38" s="88">
        <v>0.98966711171367705</v>
      </c>
      <c r="N38" s="102">
        <v>-0.18237082066867599</v>
      </c>
      <c r="O38" s="102">
        <v>-0.69549440580585198</v>
      </c>
      <c r="P38" s="102">
        <v>-0.60532687651330097</v>
      </c>
      <c r="Q38" s="102">
        <v>0.79803560466544798</v>
      </c>
      <c r="R38" s="102">
        <v>2.91444688185523</v>
      </c>
      <c r="S38" s="102">
        <v>-2.37812128418549</v>
      </c>
      <c r="T38" s="92">
        <v>-1.6471997604073001</v>
      </c>
      <c r="U38" s="102">
        <v>2.05096333126167</v>
      </c>
      <c r="V38" s="102">
        <v>11.892873989875101</v>
      </c>
      <c r="W38" s="102">
        <v>24.7374355679517</v>
      </c>
      <c r="X38" s="102">
        <v>11.641150090741901</v>
      </c>
      <c r="Y38" s="92">
        <v>11.982807060135601</v>
      </c>
      <c r="Z38" s="92">
        <v>10.5402566354412</v>
      </c>
      <c r="AA38" s="92">
        <v>-3.18396226415094</v>
      </c>
      <c r="AB38" s="102">
        <v>1.92427063935445</v>
      </c>
    </row>
    <row r="39" spans="1:28">
      <c r="A39" s="86" t="s">
        <v>1351</v>
      </c>
      <c r="B39" s="87" t="s">
        <v>1352</v>
      </c>
      <c r="C39" s="87" t="s">
        <v>1353</v>
      </c>
      <c r="D39" s="87" t="s">
        <v>1354</v>
      </c>
      <c r="E39" s="88">
        <v>66.124696937132299</v>
      </c>
      <c r="F39" s="88">
        <v>19.765916368556699</v>
      </c>
      <c r="G39" s="88">
        <v>9.6927363706510103</v>
      </c>
      <c r="H39" s="88">
        <v>4.4166503236599297</v>
      </c>
      <c r="I39" s="88">
        <v>1.6</v>
      </c>
      <c r="J39" s="90" t="s">
        <v>949</v>
      </c>
      <c r="K39" s="88">
        <v>46.323250649343798</v>
      </c>
      <c r="L39" s="88">
        <v>9.2606001287469706</v>
      </c>
      <c r="M39" s="88" t="s">
        <v>81</v>
      </c>
      <c r="N39" s="92">
        <v>-0.57646835080523695</v>
      </c>
      <c r="O39" s="92">
        <v>-1.4096388255968899</v>
      </c>
      <c r="P39" s="92">
        <v>-1.2827214248883101</v>
      </c>
      <c r="Q39" s="92">
        <v>-6.2632097091830402E-2</v>
      </c>
      <c r="R39" s="92">
        <v>2.4176150883699998</v>
      </c>
      <c r="S39" s="102">
        <v>-1.5938301075411101</v>
      </c>
      <c r="T39" s="92">
        <v>-6.6770234373497503</v>
      </c>
      <c r="U39" s="92">
        <v>-6.9239169275069097</v>
      </c>
      <c r="V39" s="92">
        <v>3.3400019952164701</v>
      </c>
      <c r="W39" s="92">
        <v>21.5930455268856</v>
      </c>
      <c r="X39" s="102">
        <v>10.4795495160048</v>
      </c>
      <c r="Y39" s="92">
        <v>13.9256848157346</v>
      </c>
      <c r="Z39" s="92">
        <v>14.0829272147918</v>
      </c>
      <c r="AA39" s="92">
        <v>-3.7818639494487201</v>
      </c>
      <c r="AB39" s="92">
        <v>1.3407350004335501</v>
      </c>
    </row>
    <row r="40" spans="1:28">
      <c r="E40" s="89"/>
      <c r="F40" s="89"/>
      <c r="G40" s="89"/>
      <c r="H40" s="89"/>
      <c r="I40" s="89"/>
      <c r="J40" s="91"/>
      <c r="K40" s="89"/>
      <c r="L40" s="89"/>
      <c r="M40" s="89"/>
      <c r="N40" s="93"/>
      <c r="O40" s="93"/>
      <c r="P40" s="93"/>
      <c r="Q40" s="93"/>
      <c r="R40" s="93"/>
      <c r="S40" s="93"/>
      <c r="T40" s="93"/>
      <c r="U40" s="93"/>
      <c r="V40" s="93"/>
      <c r="W40" s="93"/>
      <c r="X40" s="93"/>
      <c r="Y40" s="93"/>
      <c r="Z40" s="93"/>
      <c r="AA40" s="93"/>
      <c r="AB40" s="93"/>
    </row>
    <row r="41" spans="1:28">
      <c r="A41" s="94" t="s">
        <v>146</v>
      </c>
      <c r="B41" s="94"/>
      <c r="C41" s="94"/>
      <c r="D41" s="94"/>
      <c r="E41" s="94"/>
      <c r="F41" s="94"/>
      <c r="G41" s="94"/>
      <c r="H41" s="94"/>
      <c r="I41" s="94"/>
      <c r="J41" s="94"/>
      <c r="K41" s="94"/>
      <c r="L41" s="94"/>
      <c r="M41" s="94"/>
      <c r="N41" s="94"/>
      <c r="O41" s="94"/>
      <c r="P41" s="94"/>
      <c r="Q41" s="94"/>
      <c r="R41" s="94"/>
      <c r="S41" s="94"/>
      <c r="T41" s="94"/>
      <c r="U41" s="94"/>
      <c r="V41" s="94"/>
      <c r="W41" s="94"/>
      <c r="X41" s="94"/>
      <c r="Y41" s="94"/>
      <c r="Z41" s="94"/>
      <c r="AA41" s="94"/>
      <c r="AB41" s="94"/>
    </row>
    <row r="42" spans="1:28">
      <c r="A42" s="95" t="s">
        <v>1355</v>
      </c>
      <c r="B42" s="95"/>
      <c r="C42" s="95"/>
      <c r="D42" s="95"/>
      <c r="E42" s="98"/>
      <c r="F42" s="98"/>
      <c r="G42" s="98"/>
      <c r="H42" s="98"/>
      <c r="I42" s="98"/>
      <c r="J42" s="96"/>
      <c r="K42" s="98"/>
      <c r="L42" s="98"/>
      <c r="M42" s="98"/>
      <c r="N42" s="98">
        <v>-0.31632350086952798</v>
      </c>
      <c r="O42" s="98">
        <v>-1.01902812633345</v>
      </c>
      <c r="P42" s="98">
        <v>-0.96328615515589799</v>
      </c>
      <c r="Q42" s="98">
        <v>0.47863627314096802</v>
      </c>
      <c r="R42" s="98">
        <v>2.9075352826593499</v>
      </c>
      <c r="S42" s="98">
        <v>-4.22893968607318</v>
      </c>
      <c r="T42" s="98">
        <v>-1.4760677321862501</v>
      </c>
      <c r="U42" s="98">
        <v>1.8573282928996799</v>
      </c>
      <c r="V42" s="98">
        <v>10.915069162746301</v>
      </c>
      <c r="W42" s="98">
        <v>23.9473423484548</v>
      </c>
      <c r="X42" s="98">
        <v>11.0044371383397</v>
      </c>
      <c r="Y42" s="98">
        <v>13.2560192075765</v>
      </c>
      <c r="Z42" s="98"/>
      <c r="AA42" s="98"/>
      <c r="AB42" s="98"/>
    </row>
    <row r="43" spans="1:28">
      <c r="A43" s="95" t="s">
        <v>1356</v>
      </c>
      <c r="B43" s="95"/>
      <c r="C43" s="95"/>
      <c r="D43" s="95"/>
      <c r="E43" s="98"/>
      <c r="F43" s="98"/>
      <c r="G43" s="98"/>
      <c r="H43" s="98"/>
      <c r="I43" s="98"/>
      <c r="J43" s="96"/>
      <c r="K43" s="98"/>
      <c r="L43" s="98"/>
      <c r="M43" s="98"/>
      <c r="N43" s="98">
        <v>-0.26918171443915101</v>
      </c>
      <c r="O43" s="98">
        <v>-0.65098550579267001</v>
      </c>
      <c r="P43" s="98">
        <v>-0.56654095458636899</v>
      </c>
      <c r="Q43" s="98">
        <v>1.00276013977457</v>
      </c>
      <c r="R43" s="98">
        <v>3.02374686651619</v>
      </c>
      <c r="S43" s="98">
        <v>-3.6498764567404098</v>
      </c>
      <c r="T43" s="98">
        <v>-1.40490821974172</v>
      </c>
      <c r="U43" s="98">
        <v>0.88445097832841002</v>
      </c>
      <c r="V43" s="98">
        <v>10.9160656893831</v>
      </c>
      <c r="W43" s="98">
        <v>24.907281070050999</v>
      </c>
      <c r="X43" s="98">
        <v>9.6836485254900904</v>
      </c>
      <c r="Y43" s="98">
        <v>12.6085333001603</v>
      </c>
      <c r="Z43" s="98"/>
      <c r="AA43" s="98"/>
      <c r="AB43" s="98"/>
    </row>
    <row r="44" spans="1:28">
      <c r="A44" s="95" t="s">
        <v>1357</v>
      </c>
      <c r="B44" s="95"/>
      <c r="C44" s="95"/>
      <c r="D44" s="95"/>
      <c r="E44" s="98"/>
      <c r="F44" s="98"/>
      <c r="G44" s="98"/>
      <c r="H44" s="98"/>
      <c r="I44" s="98"/>
      <c r="J44" s="96"/>
      <c r="K44" s="98"/>
      <c r="L44" s="98"/>
      <c r="M44" s="98"/>
      <c r="N44" s="98">
        <v>-0.26929493219006401</v>
      </c>
      <c r="O44" s="98">
        <v>-0.65109234377744496</v>
      </c>
      <c r="P44" s="98">
        <v>-0.55947412965424803</v>
      </c>
      <c r="Q44" s="98">
        <v>1.01099018469305</v>
      </c>
      <c r="R44" s="98">
        <v>3.0391698957725901</v>
      </c>
      <c r="S44" s="98">
        <v>-3.5474768449726102</v>
      </c>
      <c r="T44" s="98">
        <v>-1.1908875606373299</v>
      </c>
      <c r="U44" s="98">
        <v>1.9522833117065801</v>
      </c>
      <c r="V44" s="98">
        <v>12.111210504167399</v>
      </c>
      <c r="W44" s="98">
        <v>26.1826041240667</v>
      </c>
      <c r="X44" s="98">
        <v>10.9134202545106</v>
      </c>
      <c r="Y44" s="98">
        <v>13.9022511966112</v>
      </c>
      <c r="Z44" s="98"/>
      <c r="AA44" s="98"/>
      <c r="AB44" s="98"/>
    </row>
    <row r="45" spans="1:28">
      <c r="A45" s="95" t="s">
        <v>1358</v>
      </c>
      <c r="B45" s="95"/>
      <c r="C45" s="95"/>
      <c r="D45" s="95"/>
      <c r="E45" s="98"/>
      <c r="F45" s="98"/>
      <c r="G45" s="98"/>
      <c r="H45" s="98"/>
      <c r="I45" s="98"/>
      <c r="J45" s="96"/>
      <c r="K45" s="98"/>
      <c r="L45" s="98"/>
      <c r="M45" s="98"/>
      <c r="N45" s="98">
        <v>-0.19759152603810601</v>
      </c>
      <c r="O45" s="98">
        <v>-0.24805205470188901</v>
      </c>
      <c r="P45" s="98">
        <v>-0.101028018544654</v>
      </c>
      <c r="Q45" s="98">
        <v>1.5916056760244801</v>
      </c>
      <c r="R45" s="98">
        <v>3.1306341175941701</v>
      </c>
      <c r="S45" s="98">
        <v>-2.9128564376219601</v>
      </c>
      <c r="T45" s="98">
        <v>-1.06749943706553</v>
      </c>
      <c r="U45" s="98">
        <v>1.21441250977223</v>
      </c>
      <c r="V45" s="98">
        <v>13.760110047035299</v>
      </c>
      <c r="W45" s="98"/>
      <c r="X45" s="98"/>
      <c r="Y45" s="98"/>
      <c r="Z45" s="98"/>
      <c r="AA45" s="98"/>
      <c r="AB45" s="98"/>
    </row>
    <row r="46" spans="1:28">
      <c r="A46" s="95" t="s">
        <v>1359</v>
      </c>
      <c r="B46" s="95"/>
      <c r="C46" s="95"/>
      <c r="D46" s="95"/>
      <c r="E46" s="98"/>
      <c r="F46" s="98"/>
      <c r="G46" s="98"/>
      <c r="H46" s="98"/>
      <c r="I46" s="98"/>
      <c r="J46" s="96"/>
      <c r="K46" s="98"/>
      <c r="L46" s="98"/>
      <c r="M46" s="98"/>
      <c r="N46" s="98">
        <v>-0.27049957807518099</v>
      </c>
      <c r="O46" s="98">
        <v>-0.669891426277335</v>
      </c>
      <c r="P46" s="98">
        <v>-0.57480042612878901</v>
      </c>
      <c r="Q46" s="98">
        <v>1.02515685378613</v>
      </c>
      <c r="R46" s="98">
        <v>3.0435175434553399</v>
      </c>
      <c r="S46" s="98">
        <v>-3.5551629484359699</v>
      </c>
      <c r="T46" s="98">
        <v>-1.16523013559897</v>
      </c>
      <c r="U46" s="98">
        <v>2.1973694602311702</v>
      </c>
      <c r="V46" s="98">
        <v>12.268479477446499</v>
      </c>
      <c r="W46" s="98">
        <v>26.520933540121199</v>
      </c>
      <c r="X46" s="98">
        <v>11.1465208172551</v>
      </c>
      <c r="Y46" s="98">
        <v>14.0975558782684</v>
      </c>
      <c r="Z46" s="98"/>
      <c r="AA46" s="98"/>
      <c r="AB46" s="98"/>
    </row>
    <row r="47" spans="1:28">
      <c r="A47" s="95" t="s">
        <v>1360</v>
      </c>
      <c r="B47" s="95"/>
      <c r="C47" s="95"/>
      <c r="D47" s="95"/>
      <c r="E47" s="98"/>
      <c r="F47" s="98"/>
      <c r="G47" s="98"/>
      <c r="H47" s="98"/>
      <c r="I47" s="98"/>
      <c r="J47" s="96"/>
      <c r="K47" s="98"/>
      <c r="L47" s="98"/>
      <c r="M47" s="98"/>
      <c r="N47" s="98">
        <v>-0.576647437480036</v>
      </c>
      <c r="O47" s="98">
        <v>-1.31532407872416</v>
      </c>
      <c r="P47" s="98">
        <v>-1.7180694602889099</v>
      </c>
      <c r="Q47" s="98">
        <v>-0.34180450294735798</v>
      </c>
      <c r="R47" s="98">
        <v>1.1637560622713301</v>
      </c>
      <c r="S47" s="98">
        <v>-6.9138577259607903</v>
      </c>
      <c r="T47" s="98">
        <v>-7.0136679331275804</v>
      </c>
      <c r="U47" s="98">
        <v>-6.2563474440070603</v>
      </c>
      <c r="V47" s="98">
        <v>5.8538179726544302</v>
      </c>
      <c r="W47" s="98">
        <v>22.251838372314399</v>
      </c>
      <c r="X47" s="98">
        <v>11.863161610124701</v>
      </c>
      <c r="Y47" s="98">
        <v>15.379705935840301</v>
      </c>
      <c r="Z47" s="98"/>
      <c r="AA47" s="98"/>
      <c r="AB47" s="98"/>
    </row>
    <row r="48" spans="1:28">
      <c r="A48" s="97"/>
      <c r="B48" s="97"/>
      <c r="C48" s="97"/>
      <c r="D48" s="97"/>
      <c r="E48" s="89"/>
      <c r="F48" s="89"/>
      <c r="G48" s="89"/>
      <c r="H48" s="89"/>
      <c r="I48" s="89"/>
      <c r="J48" s="91"/>
      <c r="K48" s="89"/>
      <c r="L48" s="89"/>
      <c r="M48" s="89"/>
      <c r="N48" s="89"/>
      <c r="O48" s="89"/>
      <c r="P48" s="89"/>
      <c r="Q48" s="89"/>
      <c r="R48" s="89"/>
      <c r="S48" s="89"/>
      <c r="T48" s="89"/>
      <c r="U48" s="89"/>
      <c r="V48" s="89"/>
      <c r="W48" s="89"/>
      <c r="X48" s="89"/>
      <c r="Y48" s="89"/>
      <c r="Z48" s="89"/>
      <c r="AA48" s="89"/>
      <c r="AB48" s="89"/>
    </row>
    <row r="49" spans="1:28">
      <c r="A49" s="99" t="s">
        <v>148</v>
      </c>
      <c r="B49" s="99"/>
      <c r="C49" s="99"/>
      <c r="D49" s="99"/>
      <c r="E49" s="100"/>
      <c r="F49" s="100"/>
      <c r="G49" s="100"/>
      <c r="H49" s="100"/>
      <c r="I49" s="100"/>
      <c r="J49" s="100"/>
      <c r="K49" s="100"/>
      <c r="L49" s="100"/>
      <c r="M49" s="100"/>
      <c r="N49" s="101">
        <f>MEDIAN(N$8:N$39)</f>
        <v>-0.36282096761862148</v>
      </c>
      <c r="O49" s="101">
        <f>MEDIAN(O$8:O$39)</f>
        <v>-0.72071810632157751</v>
      </c>
      <c r="P49" s="101">
        <f>MEDIAN(P$8:P$39)</f>
        <v>-0.65063729489724409</v>
      </c>
      <c r="Q49" s="101">
        <f>MEDIAN(Q$8:Q$39)</f>
        <v>0.51181927221486401</v>
      </c>
      <c r="R49" s="101">
        <f>MEDIAN(R$8:R$39)</f>
        <v>2.719978605277515</v>
      </c>
      <c r="S49" s="101">
        <f>MEDIAN(S$8:S$39)</f>
        <v>-2.38468150063495</v>
      </c>
      <c r="T49" s="101">
        <f>MEDIAN(T$8:T$39)</f>
        <v>-1.170237738106735</v>
      </c>
      <c r="U49" s="101">
        <f>MEDIAN(U$8:U$39)</f>
        <v>1.1206882785293937</v>
      </c>
      <c r="V49" s="101">
        <f>MEDIAN(V$8:V$39)</f>
        <v>11.299330228847602</v>
      </c>
      <c r="W49" s="101">
        <f>MEDIAN(W$8:W$39)</f>
        <v>23.060645645389101</v>
      </c>
      <c r="X49" s="101">
        <f>MEDIAN(X$8:X$39)</f>
        <v>10.4795495160048</v>
      </c>
      <c r="Y49" s="101">
        <f>MEDIAN(Y$8:Y$39)</f>
        <v>14.7767661050618</v>
      </c>
      <c r="Z49" s="101">
        <f>MEDIAN(Z$8:Z$39)</f>
        <v>14.1945128152856</v>
      </c>
      <c r="AA49" s="101">
        <f>MEDIAN(AA$8:AA$39)</f>
        <v>-2.6112996074909249</v>
      </c>
      <c r="AB49" s="101">
        <f>MEDIAN(AB$8:AB$39)</f>
        <v>1.4317373295742251</v>
      </c>
    </row>
    <row r="50" spans="1:28">
      <c r="E50" s="89"/>
      <c r="F50" s="89"/>
      <c r="G50" s="89"/>
      <c r="H50" s="89"/>
      <c r="I50" s="89"/>
      <c r="J50" s="91"/>
      <c r="K50" s="89"/>
      <c r="L50" s="89"/>
      <c r="M50" s="89"/>
      <c r="N50" s="93"/>
      <c r="O50" s="93"/>
      <c r="P50" s="93"/>
      <c r="Q50" s="93"/>
      <c r="R50" s="93"/>
      <c r="S50" s="93"/>
      <c r="T50" s="93"/>
      <c r="U50" s="93"/>
      <c r="V50" s="93"/>
      <c r="W50" s="93"/>
      <c r="X50" s="93"/>
      <c r="Y50" s="93"/>
      <c r="Z50" s="93"/>
      <c r="AA50" s="93"/>
      <c r="AB50" s="93"/>
    </row>
    <row r="51" spans="1:28">
      <c r="A51" s="105" t="s">
        <v>1361</v>
      </c>
      <c r="B51" s="105"/>
      <c r="C51" s="105"/>
      <c r="D51" s="105"/>
      <c r="E51" s="105"/>
      <c r="F51" s="105"/>
      <c r="G51" s="105"/>
      <c r="H51" s="105"/>
      <c r="I51" s="105"/>
      <c r="J51" s="105"/>
      <c r="K51" s="105"/>
      <c r="L51" s="105"/>
      <c r="M51" s="105"/>
      <c r="N51" s="105"/>
      <c r="O51" s="105"/>
      <c r="P51" s="105"/>
      <c r="Q51" s="105"/>
      <c r="R51" s="105"/>
      <c r="S51" s="105"/>
      <c r="T51" s="105"/>
      <c r="U51" s="105"/>
      <c r="V51" s="105"/>
      <c r="W51" s="105"/>
      <c r="X51" s="105"/>
      <c r="Y51" s="105"/>
      <c r="Z51" s="105"/>
      <c r="AA51" s="105"/>
      <c r="AB51" s="105"/>
    </row>
    <row r="52" spans="1:28">
      <c r="A52" s="106" t="s">
        <v>150</v>
      </c>
      <c r="B52" s="106"/>
      <c r="C52" s="106"/>
      <c r="D52" s="106"/>
      <c r="E52" s="106"/>
      <c r="F52" s="106"/>
      <c r="G52" s="106"/>
      <c r="H52" s="106"/>
      <c r="I52" s="106"/>
      <c r="J52" s="106"/>
      <c r="K52" s="106"/>
      <c r="L52" s="106"/>
      <c r="M52" s="106"/>
      <c r="N52" s="106"/>
      <c r="O52" s="106"/>
      <c r="P52" s="106"/>
      <c r="Q52" s="106"/>
      <c r="R52" s="106"/>
      <c r="S52" s="106"/>
      <c r="T52" s="106"/>
      <c r="U52" s="106"/>
      <c r="V52" s="106"/>
      <c r="W52" s="106"/>
      <c r="X52" s="106"/>
      <c r="Y52" s="106"/>
      <c r="Z52" s="106"/>
      <c r="AA52" s="106"/>
      <c r="AB52" s="106"/>
    </row>
    <row r="53" spans="1:28">
      <c r="A53" s="107" t="s">
        <v>151</v>
      </c>
      <c r="B53" s="107"/>
      <c r="C53" s="107"/>
      <c r="D53" s="107"/>
      <c r="E53" s="107"/>
      <c r="F53" s="107"/>
      <c r="G53" s="107"/>
      <c r="H53" s="107"/>
      <c r="I53" s="107"/>
      <c r="J53" s="107"/>
      <c r="K53" s="107"/>
      <c r="L53" s="107"/>
      <c r="M53" s="107"/>
      <c r="N53" s="107"/>
      <c r="O53" s="107"/>
      <c r="P53" s="107"/>
      <c r="Q53" s="107"/>
      <c r="R53" s="107"/>
      <c r="S53" s="107"/>
      <c r="T53" s="107"/>
      <c r="U53" s="107"/>
      <c r="V53" s="107"/>
      <c r="W53" s="107"/>
      <c r="X53" s="107"/>
      <c r="Y53" s="107"/>
      <c r="Z53" s="107"/>
      <c r="AA53" s="107"/>
      <c r="AB53" s="107"/>
    </row>
    <row r="54" spans="1:28">
      <c r="A54" s="107"/>
      <c r="B54" s="107"/>
      <c r="C54" s="107"/>
      <c r="D54" s="107"/>
      <c r="E54" s="107"/>
      <c r="F54" s="107"/>
      <c r="G54" s="107"/>
      <c r="H54" s="107"/>
      <c r="I54" s="107"/>
      <c r="J54" s="107"/>
      <c r="K54" s="107"/>
      <c r="L54" s="107"/>
      <c r="M54" s="107"/>
      <c r="N54" s="107"/>
      <c r="O54" s="107"/>
      <c r="P54" s="107"/>
      <c r="Q54" s="107"/>
      <c r="R54" s="107"/>
      <c r="S54" s="107"/>
      <c r="T54" s="107"/>
      <c r="U54" s="107"/>
      <c r="V54" s="107"/>
      <c r="W54" s="107"/>
      <c r="X54" s="107"/>
      <c r="Y54" s="107"/>
      <c r="Z54" s="107"/>
      <c r="AA54" s="107"/>
      <c r="AB54" s="107"/>
    </row>
    <row r="55" spans="1:28">
      <c r="A55" s="107"/>
      <c r="B55" s="107"/>
      <c r="C55" s="107"/>
      <c r="D55" s="107"/>
      <c r="E55" s="107"/>
      <c r="F55" s="107"/>
      <c r="G55" s="107"/>
      <c r="H55" s="107"/>
      <c r="I55" s="107"/>
      <c r="J55" s="107"/>
      <c r="K55" s="107"/>
      <c r="L55" s="107"/>
      <c r="M55" s="107"/>
      <c r="N55" s="107"/>
      <c r="O55" s="107"/>
      <c r="P55" s="107"/>
      <c r="Q55" s="107"/>
      <c r="R55" s="107"/>
      <c r="S55" s="107"/>
      <c r="T55" s="107"/>
      <c r="U55" s="107"/>
      <c r="V55" s="107"/>
      <c r="W55" s="107"/>
      <c r="X55" s="107"/>
      <c r="Y55" s="107"/>
      <c r="Z55" s="107"/>
      <c r="AA55" s="107"/>
      <c r="AB55" s="107"/>
    </row>
    <row r="56" spans="1:28">
      <c r="A56" s="107"/>
      <c r="B56" s="107"/>
      <c r="C56" s="107"/>
      <c r="D56" s="107"/>
      <c r="E56" s="107"/>
      <c r="F56" s="107"/>
      <c r="G56" s="107"/>
      <c r="H56" s="107"/>
      <c r="I56" s="107"/>
      <c r="J56" s="107"/>
      <c r="K56" s="107"/>
      <c r="L56" s="107"/>
      <c r="M56" s="107"/>
      <c r="N56" s="107"/>
      <c r="O56" s="107"/>
      <c r="P56" s="107"/>
      <c r="Q56" s="107"/>
      <c r="R56" s="107"/>
      <c r="S56" s="107"/>
      <c r="T56" s="107"/>
      <c r="U56" s="107"/>
      <c r="V56" s="107"/>
      <c r="W56" s="107"/>
      <c r="X56" s="107"/>
      <c r="Y56" s="107"/>
      <c r="Z56" s="107"/>
      <c r="AA56" s="107"/>
      <c r="AB56" s="107"/>
    </row>
    <row r="57" spans="1:28">
      <c r="E57" s="89"/>
      <c r="F57" s="89"/>
      <c r="G57" s="89"/>
      <c r="H57" s="89"/>
      <c r="I57" s="89"/>
      <c r="J57" s="91"/>
      <c r="K57" s="89"/>
      <c r="L57" s="89"/>
      <c r="M57" s="89"/>
      <c r="N57" s="93"/>
      <c r="O57" s="93"/>
      <c r="P57" s="93"/>
      <c r="Q57" s="93"/>
      <c r="R57" s="93"/>
      <c r="S57" s="93"/>
      <c r="T57" s="93"/>
      <c r="U57" s="93"/>
      <c r="V57" s="93"/>
      <c r="W57" s="93"/>
      <c r="X57" s="93"/>
      <c r="Y57" s="93"/>
      <c r="Z57" s="93"/>
      <c r="AA57" s="93"/>
      <c r="AB57" s="93"/>
    </row>
    <row r="58" spans="1:28">
      <c r="E58" s="89"/>
      <c r="F58" s="89"/>
      <c r="G58" s="89"/>
      <c r="H58" s="89"/>
      <c r="I58" s="89"/>
      <c r="J58" s="91"/>
      <c r="K58" s="89"/>
      <c r="L58" s="89"/>
      <c r="M58" s="89"/>
      <c r="N58" s="93"/>
      <c r="O58" s="93"/>
      <c r="P58" s="93"/>
      <c r="Q58" s="93"/>
      <c r="R58" s="93"/>
      <c r="S58" s="93"/>
      <c r="T58" s="93"/>
      <c r="U58" s="93"/>
      <c r="V58" s="93"/>
      <c r="W58" s="93"/>
      <c r="X58" s="93"/>
      <c r="Y58" s="93"/>
      <c r="Z58" s="93"/>
      <c r="AA58" s="93"/>
      <c r="AB58" s="93"/>
    </row>
    <row r="59" spans="1:28">
      <c r="E59" s="89"/>
      <c r="F59" s="89"/>
      <c r="G59" s="89"/>
      <c r="H59" s="89"/>
      <c r="I59" s="89"/>
      <c r="J59" s="91"/>
      <c r="K59" s="89"/>
      <c r="L59" s="89"/>
      <c r="M59" s="89"/>
      <c r="N59" s="93"/>
      <c r="O59" s="93"/>
      <c r="P59" s="93"/>
      <c r="Q59" s="93"/>
      <c r="R59" s="93"/>
      <c r="S59" s="93"/>
      <c r="T59" s="93"/>
      <c r="U59" s="93"/>
      <c r="V59" s="93"/>
      <c r="W59" s="93"/>
      <c r="X59" s="93"/>
      <c r="Y59" s="93"/>
      <c r="Z59" s="93"/>
      <c r="AA59" s="93"/>
      <c r="AB59" s="93"/>
    </row>
    <row r="60" spans="1:28">
      <c r="E60" s="89"/>
      <c r="F60" s="89"/>
      <c r="G60" s="89"/>
      <c r="H60" s="89"/>
      <c r="I60" s="89"/>
      <c r="J60" s="91"/>
      <c r="K60" s="89"/>
      <c r="L60" s="89"/>
      <c r="M60" s="89"/>
      <c r="N60" s="93"/>
      <c r="O60" s="93"/>
      <c r="P60" s="93"/>
      <c r="Q60" s="93"/>
      <c r="R60" s="93"/>
      <c r="S60" s="93"/>
      <c r="T60" s="93"/>
      <c r="U60" s="93"/>
      <c r="V60" s="93"/>
      <c r="W60" s="93"/>
      <c r="X60" s="93"/>
      <c r="Y60" s="93"/>
      <c r="Z60" s="93"/>
      <c r="AA60" s="93"/>
      <c r="AB60" s="93"/>
    </row>
    <row r="61" spans="1:28">
      <c r="E61" s="89"/>
      <c r="F61" s="89"/>
      <c r="G61" s="89"/>
      <c r="H61" s="89"/>
      <c r="I61" s="89"/>
      <c r="J61" s="91"/>
      <c r="K61" s="89"/>
      <c r="L61" s="89"/>
      <c r="M61" s="89"/>
      <c r="N61" s="93"/>
      <c r="O61" s="93"/>
      <c r="P61" s="93"/>
      <c r="Q61" s="93"/>
      <c r="R61" s="93"/>
      <c r="S61" s="93"/>
      <c r="T61" s="93"/>
      <c r="U61" s="93"/>
      <c r="V61" s="93"/>
      <c r="W61" s="93"/>
      <c r="X61" s="93"/>
      <c r="Y61" s="93"/>
      <c r="Z61" s="93"/>
      <c r="AA61" s="93"/>
      <c r="AB61" s="93"/>
    </row>
    <row r="62" spans="1:28">
      <c r="E62" s="89"/>
      <c r="F62" s="89"/>
      <c r="G62" s="89"/>
      <c r="H62" s="89"/>
      <c r="I62" s="89"/>
      <c r="J62" s="91"/>
      <c r="K62" s="89"/>
      <c r="L62" s="89"/>
      <c r="M62" s="89"/>
      <c r="N62" s="93"/>
      <c r="O62" s="93"/>
      <c r="P62" s="93"/>
      <c r="Q62" s="93"/>
      <c r="R62" s="93"/>
      <c r="S62" s="93"/>
      <c r="T62" s="93"/>
      <c r="U62" s="93"/>
      <c r="V62" s="93"/>
      <c r="W62" s="93"/>
      <c r="X62" s="93"/>
      <c r="Y62" s="93"/>
      <c r="Z62" s="93"/>
      <c r="AA62" s="93"/>
      <c r="AB62" s="93"/>
    </row>
    <row r="63" spans="1:28">
      <c r="E63" s="89"/>
      <c r="F63" s="89"/>
      <c r="G63" s="89"/>
      <c r="H63" s="89"/>
      <c r="I63" s="89"/>
      <c r="J63" s="91"/>
      <c r="K63" s="89"/>
      <c r="L63" s="89"/>
      <c r="M63" s="89"/>
      <c r="N63" s="93"/>
      <c r="O63" s="93"/>
      <c r="P63" s="93"/>
      <c r="Q63" s="93"/>
      <c r="R63" s="93"/>
      <c r="S63" s="93"/>
      <c r="T63" s="93"/>
      <c r="U63" s="93"/>
      <c r="V63" s="93"/>
      <c r="W63" s="93"/>
      <c r="X63" s="93"/>
      <c r="Y63" s="93"/>
      <c r="Z63" s="93"/>
      <c r="AA63" s="93"/>
      <c r="AB63" s="93"/>
    </row>
    <row r="64" spans="1:28">
      <c r="E64" s="89"/>
      <c r="F64" s="89"/>
      <c r="G64" s="89"/>
      <c r="H64" s="89"/>
      <c r="I64" s="89"/>
      <c r="J64" s="91"/>
      <c r="K64" s="89"/>
      <c r="L64" s="89"/>
      <c r="M64" s="89"/>
      <c r="N64" s="93"/>
      <c r="O64" s="93"/>
      <c r="P64" s="93"/>
      <c r="Q64" s="93"/>
      <c r="R64" s="93"/>
      <c r="S64" s="93"/>
      <c r="T64" s="93"/>
      <c r="U64" s="93"/>
      <c r="V64" s="93"/>
      <c r="W64" s="93"/>
      <c r="X64" s="93"/>
      <c r="Y64" s="93"/>
      <c r="Z64" s="93"/>
      <c r="AA64" s="93"/>
      <c r="AB64" s="93"/>
    </row>
    <row r="65" spans="5:28">
      <c r="E65" s="89"/>
      <c r="F65" s="89"/>
      <c r="G65" s="89"/>
      <c r="H65" s="89"/>
      <c r="I65" s="89"/>
      <c r="J65" s="91"/>
      <c r="K65" s="89"/>
      <c r="L65" s="89"/>
      <c r="M65" s="89"/>
      <c r="N65" s="93"/>
      <c r="O65" s="93"/>
      <c r="P65" s="93"/>
      <c r="Q65" s="93"/>
      <c r="R65" s="93"/>
      <c r="S65" s="93"/>
      <c r="T65" s="93"/>
      <c r="U65" s="93"/>
      <c r="V65" s="93"/>
      <c r="W65" s="93"/>
      <c r="X65" s="93"/>
      <c r="Y65" s="93"/>
      <c r="Z65" s="93"/>
      <c r="AA65" s="93"/>
      <c r="AB65" s="93"/>
    </row>
    <row r="66" spans="5:28">
      <c r="E66" s="89"/>
      <c r="F66" s="89"/>
      <c r="G66" s="89"/>
      <c r="H66" s="89"/>
      <c r="I66" s="89"/>
      <c r="J66" s="91"/>
      <c r="K66" s="89"/>
      <c r="L66" s="89"/>
      <c r="M66" s="89"/>
      <c r="N66" s="93"/>
      <c r="O66" s="93"/>
      <c r="P66" s="93"/>
      <c r="Q66" s="93"/>
      <c r="R66" s="93"/>
      <c r="S66" s="93"/>
      <c r="T66" s="93"/>
      <c r="U66" s="93"/>
      <c r="V66" s="93"/>
      <c r="W66" s="93"/>
      <c r="X66" s="93"/>
      <c r="Y66" s="93"/>
      <c r="Z66" s="93"/>
      <c r="AA66" s="93"/>
      <c r="AB66" s="93"/>
    </row>
    <row r="67" spans="5:28">
      <c r="E67" s="89"/>
      <c r="F67" s="89"/>
      <c r="G67" s="89"/>
      <c r="H67" s="89"/>
      <c r="I67" s="89"/>
      <c r="J67" s="91"/>
      <c r="K67" s="89"/>
      <c r="L67" s="89"/>
      <c r="M67" s="89"/>
      <c r="N67" s="93"/>
      <c r="O67" s="93"/>
      <c r="P67" s="93"/>
      <c r="Q67" s="93"/>
      <c r="R67" s="93"/>
      <c r="S67" s="93"/>
      <c r="T67" s="93"/>
      <c r="U67" s="93"/>
      <c r="V67" s="93"/>
      <c r="W67" s="93"/>
      <c r="X67" s="93"/>
      <c r="Y67" s="93"/>
      <c r="Z67" s="93"/>
      <c r="AA67" s="93"/>
      <c r="AB67" s="93"/>
    </row>
    <row r="68" spans="5:28">
      <c r="E68" s="89"/>
      <c r="F68" s="89"/>
      <c r="G68" s="89"/>
      <c r="H68" s="89"/>
      <c r="I68" s="89"/>
      <c r="J68" s="91"/>
      <c r="K68" s="89"/>
      <c r="L68" s="89"/>
      <c r="M68" s="89"/>
      <c r="N68" s="93"/>
      <c r="O68" s="93"/>
      <c r="P68" s="93"/>
      <c r="Q68" s="93"/>
      <c r="R68" s="93"/>
      <c r="S68" s="93"/>
      <c r="T68" s="93"/>
      <c r="U68" s="93"/>
      <c r="V68" s="93"/>
      <c r="W68" s="93"/>
      <c r="X68" s="93"/>
      <c r="Y68" s="93"/>
      <c r="Z68" s="93"/>
      <c r="AA68" s="93"/>
      <c r="AB68" s="93"/>
    </row>
    <row r="69" spans="5:28">
      <c r="E69" s="89"/>
      <c r="F69" s="89"/>
      <c r="G69" s="89"/>
      <c r="H69" s="89"/>
      <c r="I69" s="89"/>
      <c r="J69" s="91"/>
      <c r="K69" s="89"/>
      <c r="L69" s="89"/>
      <c r="M69" s="89"/>
      <c r="N69" s="93"/>
      <c r="O69" s="93"/>
      <c r="P69" s="93"/>
      <c r="Q69" s="93"/>
      <c r="R69" s="93"/>
      <c r="S69" s="93"/>
      <c r="T69" s="93"/>
      <c r="U69" s="93"/>
      <c r="V69" s="93"/>
      <c r="W69" s="93"/>
      <c r="X69" s="93"/>
      <c r="Y69" s="93"/>
      <c r="Z69" s="93"/>
      <c r="AA69" s="93"/>
      <c r="AB69" s="93"/>
    </row>
  </sheetData>
  <mergeCells count="19">
    <mergeCell ref="A41:AB41"/>
    <mergeCell ref="A51:AB51"/>
    <mergeCell ref="A52:AB52"/>
    <mergeCell ref="A53:AB56"/>
    <mergeCell ref="A5:A6"/>
    <mergeCell ref="B5:B6"/>
    <mergeCell ref="C5:C6"/>
    <mergeCell ref="D5:D6"/>
    <mergeCell ref="I5:I6"/>
    <mergeCell ref="J5:J6"/>
    <mergeCell ref="L1:N1"/>
    <mergeCell ref="L2:N2"/>
    <mergeCell ref="L3:N3"/>
    <mergeCell ref="B3:J3"/>
    <mergeCell ref="E5:H5"/>
    <mergeCell ref="N5:AB5"/>
    <mergeCell ref="K5:K6"/>
    <mergeCell ref="L5:L6"/>
    <mergeCell ref="M5:M6"/>
  </mergeCells>
  <hyperlinks>
    <hyperlink ref="A1" location="'Home'!A1" tooltip="D:\ACEMFV2\AceCustomTemplates - #'Home'!A1" display="'Home'!A1"/>
  </hyperlink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5"/>
  <cols>
    <col min="1" max="1" width="44.85546875" customWidth="1"/>
    <col min="2" max="2" width="17.7109375" customWidth="1"/>
    <col min="3" max="3" width="16.85546875" customWidth="1"/>
    <col min="4" max="9" width="21.7109375" customWidth="1"/>
    <col min="10" max="10" width="35.7109375" customWidth="1"/>
    <col min="11" max="13" width="21.7109375" customWidth="1"/>
    <col min="14" max="17" width="9.140625" customWidth="1"/>
  </cols>
  <sheetData>
    <row r="1" spans="1:28" ht="36" customHeight="1">
      <c r="A1" s="74" t="s">
        <v>45</v>
      </c>
      <c r="L1" s="75" t="s">
        <v>46</v>
      </c>
      <c r="M1" s="75"/>
      <c r="N1" s="75"/>
    </row>
    <row r="2" spans="1:28" ht="15.75" thickBot="1">
      <c r="L2" s="76" t="s">
        <v>47</v>
      </c>
      <c r="M2" s="76"/>
      <c r="N2" s="76"/>
    </row>
    <row r="3" spans="1:28" ht="15.75" thickBot="1">
      <c r="A3" s="78" t="s">
        <v>1362</v>
      </c>
      <c r="B3" s="77" t="s">
        <v>1363</v>
      </c>
      <c r="C3" s="77"/>
      <c r="D3" s="77"/>
      <c r="E3" s="77"/>
      <c r="F3" s="77"/>
      <c r="G3" s="77"/>
      <c r="H3" s="77"/>
      <c r="I3" s="77"/>
      <c r="J3" s="79"/>
      <c r="L3" s="76" t="s">
        <v>48</v>
      </c>
      <c r="M3" s="76"/>
      <c r="N3" s="76"/>
    </row>
    <row r="5" spans="1:28">
      <c r="A5" s="81" t="s">
        <v>52</v>
      </c>
      <c r="B5" s="81" t="s">
        <v>53</v>
      </c>
      <c r="C5" s="81" t="s">
        <v>54</v>
      </c>
      <c r="D5" s="80" t="s">
        <v>55</v>
      </c>
      <c r="E5" s="82" t="s">
        <v>1204</v>
      </c>
      <c r="F5" s="85"/>
      <c r="G5" s="85"/>
      <c r="H5" s="109"/>
      <c r="I5" s="81" t="s">
        <v>59</v>
      </c>
      <c r="J5" s="81" t="s">
        <v>60</v>
      </c>
      <c r="K5" s="81" t="s">
        <v>1209</v>
      </c>
      <c r="L5" s="81" t="s">
        <v>1210</v>
      </c>
      <c r="M5" s="80" t="s">
        <v>1211</v>
      </c>
      <c r="N5" s="82" t="s">
        <v>51</v>
      </c>
      <c r="O5" s="85"/>
      <c r="P5" s="85"/>
      <c r="Q5" s="85"/>
      <c r="R5" s="85"/>
      <c r="S5" s="85"/>
      <c r="T5" s="85"/>
      <c r="U5" s="85"/>
      <c r="V5" s="85"/>
      <c r="W5" s="85"/>
      <c r="X5" s="85"/>
      <c r="Y5" s="85"/>
      <c r="Z5" s="85"/>
      <c r="AA5" s="85"/>
      <c r="AB5" s="85"/>
    </row>
    <row r="6" spans="1:28" ht="24">
      <c r="A6" s="81"/>
      <c r="B6" s="81"/>
      <c r="C6" s="81"/>
      <c r="D6" s="81"/>
      <c r="E6" s="83" t="s">
        <v>1205</v>
      </c>
      <c r="F6" s="83" t="s">
        <v>1206</v>
      </c>
      <c r="G6" s="83" t="s">
        <v>1207</v>
      </c>
      <c r="H6" s="83" t="s">
        <v>1208</v>
      </c>
      <c r="I6" s="81"/>
      <c r="J6" s="81"/>
      <c r="K6" s="81"/>
      <c r="L6" s="81"/>
      <c r="M6" s="81"/>
      <c r="N6" s="83" t="s">
        <v>61</v>
      </c>
      <c r="O6" s="83" t="s">
        <v>62</v>
      </c>
      <c r="P6" s="83" t="s">
        <v>63</v>
      </c>
      <c r="Q6" s="83" t="s">
        <v>64</v>
      </c>
      <c r="R6" s="83" t="s">
        <v>65</v>
      </c>
      <c r="S6" s="83" t="s">
        <v>66</v>
      </c>
      <c r="T6" s="83" t="s">
        <v>67</v>
      </c>
      <c r="U6" s="83" t="s">
        <v>68</v>
      </c>
      <c r="V6" s="83" t="s">
        <v>69</v>
      </c>
      <c r="W6" s="83" t="s">
        <v>70</v>
      </c>
      <c r="X6" s="83" t="s">
        <v>71</v>
      </c>
      <c r="Y6" s="83" t="s">
        <v>72</v>
      </c>
      <c r="Z6" s="83" t="s">
        <v>73</v>
      </c>
      <c r="AA6" s="83" t="s">
        <v>74</v>
      </c>
      <c r="AB6" s="84" t="s">
        <v>75</v>
      </c>
    </row>
    <row r="8" spans="1:28">
      <c r="A8" s="86" t="s">
        <v>1364</v>
      </c>
      <c r="B8" s="87" t="s">
        <v>1365</v>
      </c>
      <c r="C8" s="87" t="s">
        <v>1366</v>
      </c>
      <c r="D8" s="87" t="s">
        <v>1367</v>
      </c>
      <c r="E8" s="88">
        <v>86.491404832798395</v>
      </c>
      <c r="F8" s="88">
        <v>9.7266985940465194</v>
      </c>
      <c r="G8" s="88">
        <v>1.67522892395606</v>
      </c>
      <c r="H8" s="88">
        <v>2.1066676491990499</v>
      </c>
      <c r="I8" s="88">
        <v>1.57</v>
      </c>
      <c r="J8" s="90" t="s">
        <v>1216</v>
      </c>
      <c r="K8" s="88">
        <v>29.474125914204901</v>
      </c>
      <c r="L8" s="88">
        <v>5.0438621834386996</v>
      </c>
      <c r="M8" s="88">
        <v>1.51291758393106</v>
      </c>
      <c r="N8" s="102">
        <v>-0.24502654454231501</v>
      </c>
      <c r="O8" s="92">
        <v>-1.08466144100888</v>
      </c>
      <c r="P8" s="92">
        <v>-1.0703540847026101</v>
      </c>
      <c r="Q8" s="92">
        <v>5.8486372675359303E-3</v>
      </c>
      <c r="R8" s="92">
        <v>2.4076181349943302</v>
      </c>
      <c r="S8" s="92">
        <v>-2.9182989837052098</v>
      </c>
      <c r="T8" s="102">
        <v>-0.29156219021517799</v>
      </c>
      <c r="U8" s="92">
        <v>3.3390747287946199</v>
      </c>
      <c r="V8" s="102">
        <v>11.4220340531788</v>
      </c>
      <c r="W8" s="102">
        <v>23.527576764323399</v>
      </c>
      <c r="X8" s="92">
        <v>9.4518041383060005</v>
      </c>
      <c r="Y8" s="102">
        <v>13.4802294246666</v>
      </c>
      <c r="Z8" s="103">
        <v>18.655592585401202</v>
      </c>
      <c r="AA8" s="92">
        <v>-2.8714249197648201</v>
      </c>
      <c r="AB8" s="92">
        <v>1.12067181170348</v>
      </c>
    </row>
    <row r="9" spans="1:28">
      <c r="A9" s="86" t="s">
        <v>1368</v>
      </c>
      <c r="B9" s="87" t="s">
        <v>1369</v>
      </c>
      <c r="C9" s="87" t="s">
        <v>1370</v>
      </c>
      <c r="D9" s="87" t="s">
        <v>1371</v>
      </c>
      <c r="E9" s="88">
        <v>86.964783170927205</v>
      </c>
      <c r="F9" s="88">
        <v>0.17691989914103301</v>
      </c>
      <c r="G9" s="88">
        <v>0</v>
      </c>
      <c r="H9" s="88">
        <v>12.858296929931701</v>
      </c>
      <c r="I9" s="88">
        <v>1.56</v>
      </c>
      <c r="J9" s="90" t="s">
        <v>1372</v>
      </c>
      <c r="K9" s="88">
        <v>37.6473905476957</v>
      </c>
      <c r="L9" s="88">
        <v>7.9689455550649804</v>
      </c>
      <c r="M9" s="88">
        <v>0.78714282439810401</v>
      </c>
      <c r="N9" s="92">
        <v>-0.28510334996437697</v>
      </c>
      <c r="O9" s="92">
        <v>-1.1540273198304301</v>
      </c>
      <c r="P9" s="92">
        <v>-1.1074458058435399</v>
      </c>
      <c r="Q9" s="92">
        <v>-0.26140684410645998</v>
      </c>
      <c r="R9" s="102">
        <v>2.6412325752017498</v>
      </c>
      <c r="S9" s="102">
        <v>-1.9392523364485901</v>
      </c>
      <c r="T9" s="92">
        <v>-4.0685714285714303</v>
      </c>
      <c r="U9" s="92">
        <v>-2.64439805149618</v>
      </c>
      <c r="V9" s="92">
        <v>5.2324979650694203</v>
      </c>
      <c r="W9" s="92">
        <v>15.808911053733301</v>
      </c>
      <c r="X9" s="102">
        <v>10.053470229489101</v>
      </c>
      <c r="Y9" s="92">
        <v>12.901257364318599</v>
      </c>
      <c r="Z9" s="92">
        <v>11.3939616432133</v>
      </c>
      <c r="AA9" s="92">
        <v>-3.8928326081978502</v>
      </c>
      <c r="AB9" s="102">
        <v>1.25452352231603</v>
      </c>
    </row>
    <row r="10" spans="1:28">
      <c r="A10" s="86" t="s">
        <v>1373</v>
      </c>
      <c r="B10" s="87" t="s">
        <v>1374</v>
      </c>
      <c r="C10" s="87" t="s">
        <v>1375</v>
      </c>
      <c r="D10" s="87" t="s">
        <v>1376</v>
      </c>
      <c r="E10" s="88">
        <v>90.743379580517299</v>
      </c>
      <c r="F10" s="88">
        <v>3.6992718905317501</v>
      </c>
      <c r="G10" s="88">
        <v>5.2261582125062001</v>
      </c>
      <c r="H10" s="88">
        <v>0.33119031644480501</v>
      </c>
      <c r="I10" s="88">
        <v>2.17</v>
      </c>
      <c r="J10" s="90" t="s">
        <v>1377</v>
      </c>
      <c r="K10" s="88">
        <v>29.820781706413499</v>
      </c>
      <c r="L10" s="88">
        <v>5.4948246946535697</v>
      </c>
      <c r="M10" s="88">
        <v>1.46042704171865</v>
      </c>
      <c r="N10" s="103">
        <v>-9.0404766796803301E-2</v>
      </c>
      <c r="O10" s="102">
        <v>-0.82196251198272097</v>
      </c>
      <c r="P10" s="102">
        <v>-0.76124002530665302</v>
      </c>
      <c r="Q10" s="102">
        <v>0.59164253206453998</v>
      </c>
      <c r="R10" s="103">
        <v>3.76424395032222</v>
      </c>
      <c r="S10" s="103">
        <v>-1.23491895844337</v>
      </c>
      <c r="T10" s="92">
        <v>-1.40313881341498</v>
      </c>
      <c r="U10" s="92">
        <v>1.8985750209555601</v>
      </c>
      <c r="V10" s="92">
        <v>9.5197391385535308</v>
      </c>
      <c r="W10" s="92">
        <v>21.057986933344701</v>
      </c>
      <c r="X10" s="92">
        <v>9.3945551570887798</v>
      </c>
      <c r="Y10" s="92">
        <v>11.112265724795</v>
      </c>
      <c r="Z10" s="92">
        <v>9.8278317533875104</v>
      </c>
      <c r="AA10" s="102">
        <v>-1.4451042785626</v>
      </c>
      <c r="AB10" s="102">
        <v>1.75570761922699</v>
      </c>
    </row>
    <row r="11" spans="1:28">
      <c r="A11" s="86" t="s">
        <v>1378</v>
      </c>
      <c r="B11" s="87" t="s">
        <v>1379</v>
      </c>
      <c r="C11" s="87" t="s">
        <v>1380</v>
      </c>
      <c r="D11" s="87" t="s">
        <v>1381</v>
      </c>
      <c r="E11" s="88">
        <v>83.826044166673796</v>
      </c>
      <c r="F11" s="88">
        <v>6.9371406953656001</v>
      </c>
      <c r="G11" s="88">
        <v>2.8557270482323101</v>
      </c>
      <c r="H11" s="88">
        <v>6.3810880897282702</v>
      </c>
      <c r="I11" s="88">
        <v>2.15</v>
      </c>
      <c r="J11" s="90" t="s">
        <v>1382</v>
      </c>
      <c r="K11" s="88">
        <v>30.593363849456001</v>
      </c>
      <c r="L11" s="88">
        <v>5.8026879641480997</v>
      </c>
      <c r="M11" s="88">
        <v>1.2751020213670701</v>
      </c>
      <c r="N11" s="92">
        <v>-0.39319501503454202</v>
      </c>
      <c r="O11" s="92">
        <v>-1.14778518446748</v>
      </c>
      <c r="P11" s="92">
        <v>-1.25653735737228</v>
      </c>
      <c r="Q11" s="92">
        <v>-0.284635251316467</v>
      </c>
      <c r="R11" s="92">
        <v>2.43037974683544</v>
      </c>
      <c r="S11" s="92">
        <v>-2.6087332747754401</v>
      </c>
      <c r="T11" s="102">
        <v>0.49285414635251701</v>
      </c>
      <c r="U11" s="102">
        <v>4.8654688292615802</v>
      </c>
      <c r="V11" s="102">
        <v>10.849880650384501</v>
      </c>
      <c r="W11" s="92">
        <v>20.827192864483798</v>
      </c>
      <c r="X11" s="103">
        <v>11.019694082122101</v>
      </c>
      <c r="Y11" s="102">
        <v>13.988623863613901</v>
      </c>
      <c r="Z11" s="102">
        <v>15.341079740258399</v>
      </c>
      <c r="AA11" s="102">
        <v>-1.9785753980651899</v>
      </c>
      <c r="AB11" s="92">
        <v>0.72454297894342101</v>
      </c>
    </row>
    <row r="12" spans="1:28">
      <c r="A12" s="86" t="s">
        <v>1383</v>
      </c>
      <c r="B12" s="87" t="s">
        <v>1384</v>
      </c>
      <c r="C12" s="87" t="s">
        <v>1385</v>
      </c>
      <c r="D12" s="87" t="s">
        <v>1386</v>
      </c>
      <c r="E12" s="88">
        <v>90.232064175396303</v>
      </c>
      <c r="F12" s="88">
        <v>5.3765700654593402</v>
      </c>
      <c r="G12" s="88">
        <v>0</v>
      </c>
      <c r="H12" s="88">
        <v>4.39136575914437</v>
      </c>
      <c r="I12" s="88">
        <v>1.74</v>
      </c>
      <c r="J12" s="90" t="s">
        <v>1236</v>
      </c>
      <c r="K12" s="88">
        <v>30.658627662392099</v>
      </c>
      <c r="L12" s="88">
        <v>5.5771801927652804</v>
      </c>
      <c r="M12" s="88">
        <v>1.49938024931515</v>
      </c>
      <c r="N12" s="102">
        <v>-0.26711996114618902</v>
      </c>
      <c r="O12" s="92">
        <v>-1.0838150289017401</v>
      </c>
      <c r="P12" s="92">
        <v>-1.1076330363592599</v>
      </c>
      <c r="Q12" s="92">
        <v>4.8721071863577797E-2</v>
      </c>
      <c r="R12" s="92">
        <v>2.57242757242757</v>
      </c>
      <c r="S12" s="102">
        <v>-2.0510374433579699</v>
      </c>
      <c r="T12" s="102">
        <v>-0.31553398058252702</v>
      </c>
      <c r="U12" s="102">
        <v>3.6597677940434199</v>
      </c>
      <c r="V12" s="92">
        <v>9.3291002142936108</v>
      </c>
      <c r="W12" s="92">
        <v>20.997813965642099</v>
      </c>
      <c r="X12" s="103">
        <v>12.258345179371799</v>
      </c>
      <c r="Y12" s="102">
        <v>13.435633094027599</v>
      </c>
      <c r="Z12" s="92">
        <v>11.7940542503865</v>
      </c>
      <c r="AA12" s="102">
        <v>-2.0977353992848702</v>
      </c>
      <c r="AB12" s="92">
        <v>1.10782865583456</v>
      </c>
    </row>
    <row r="13" spans="1:28">
      <c r="A13" s="86" t="s">
        <v>1387</v>
      </c>
      <c r="B13" s="87" t="s">
        <v>1388</v>
      </c>
      <c r="C13" s="87" t="s">
        <v>1389</v>
      </c>
      <c r="D13" s="87" t="s">
        <v>1390</v>
      </c>
      <c r="E13" s="88">
        <v>85.529763252818498</v>
      </c>
      <c r="F13" s="88">
        <v>8.1714365948853995</v>
      </c>
      <c r="G13" s="88">
        <v>1.96185561090035</v>
      </c>
      <c r="H13" s="88">
        <v>4.3369445413957699</v>
      </c>
      <c r="I13" s="88">
        <v>2.06</v>
      </c>
      <c r="J13" s="90" t="s">
        <v>1391</v>
      </c>
      <c r="K13" s="88">
        <v>26.073096545993</v>
      </c>
      <c r="L13" s="88">
        <v>3.9191043784914599</v>
      </c>
      <c r="M13" s="88">
        <v>1.6497529698529201</v>
      </c>
      <c r="N13" s="92">
        <v>-0.37856378303883198</v>
      </c>
      <c r="O13" s="103">
        <v>-0.59646081716496802</v>
      </c>
      <c r="P13" s="103">
        <v>-0.32538962927478599</v>
      </c>
      <c r="Q13" s="103">
        <v>1.1022496165032301</v>
      </c>
      <c r="R13" s="103">
        <v>3.21609144088124</v>
      </c>
      <c r="S13" s="103">
        <v>-1.84970552957505</v>
      </c>
      <c r="T13" s="102">
        <v>0.678414797253168</v>
      </c>
      <c r="U13" s="103">
        <v>7.0361987625108497</v>
      </c>
      <c r="V13" s="92">
        <v>7.8870555079628302</v>
      </c>
      <c r="W13" s="92">
        <v>19.600870083137099</v>
      </c>
      <c r="X13" s="92">
        <v>7.5822831610421204</v>
      </c>
      <c r="Y13" s="92">
        <v>10.6992411980752</v>
      </c>
      <c r="Z13" s="102">
        <v>18.241379737412998</v>
      </c>
      <c r="AA13" s="103">
        <v>-1.1516484113088299</v>
      </c>
      <c r="AB13" s="103">
        <v>1.95714715702677</v>
      </c>
    </row>
    <row r="14" spans="1:28">
      <c r="A14" s="86" t="s">
        <v>1392</v>
      </c>
      <c r="B14" s="87" t="s">
        <v>1393</v>
      </c>
      <c r="C14" s="87" t="s">
        <v>1394</v>
      </c>
      <c r="D14" s="87" t="s">
        <v>1395</v>
      </c>
      <c r="E14" s="88">
        <v>84.536934002893403</v>
      </c>
      <c r="F14" s="88">
        <v>11.2695336094467</v>
      </c>
      <c r="G14" s="88">
        <v>0</v>
      </c>
      <c r="H14" s="88">
        <v>4.1935323876599604</v>
      </c>
      <c r="I14" s="88">
        <v>2.4300000000000002</v>
      </c>
      <c r="J14" s="90" t="s">
        <v>1216</v>
      </c>
      <c r="K14" s="88">
        <v>28.922334054878501</v>
      </c>
      <c r="L14" s="88">
        <v>5.5129375782713996</v>
      </c>
      <c r="M14" s="88">
        <v>1.5514464924128699</v>
      </c>
      <c r="N14" s="102">
        <v>-0.23181169757487999</v>
      </c>
      <c r="O14" s="102">
        <v>-0.903294367693941</v>
      </c>
      <c r="P14" s="102">
        <v>-0.85061137692715705</v>
      </c>
      <c r="Q14" s="102">
        <v>0.26881720430107497</v>
      </c>
      <c r="R14" s="102">
        <v>2.7170919772351798</v>
      </c>
      <c r="S14" s="103">
        <v>-1.0260038917388901</v>
      </c>
      <c r="T14" s="103">
        <v>2.0054694621695499</v>
      </c>
      <c r="U14" s="103">
        <v>6.10658069410204</v>
      </c>
      <c r="V14" s="102">
        <v>11.4800872904369</v>
      </c>
      <c r="W14" s="102">
        <v>22.867483823887799</v>
      </c>
      <c r="X14" s="102">
        <v>10.651783459891901</v>
      </c>
      <c r="Y14" s="102">
        <v>13.474081352869</v>
      </c>
      <c r="Z14" s="102">
        <v>13.164077074624901</v>
      </c>
      <c r="AA14" s="103">
        <v>-0.69222577209797598</v>
      </c>
      <c r="AB14" s="102">
        <v>1.3403368954899599</v>
      </c>
    </row>
    <row r="15" spans="1:28">
      <c r="A15" s="86" t="s">
        <v>1396</v>
      </c>
      <c r="B15" s="87" t="s">
        <v>1397</v>
      </c>
      <c r="C15" s="87" t="s">
        <v>1398</v>
      </c>
      <c r="D15" s="87" t="s">
        <v>1399</v>
      </c>
      <c r="E15" s="88">
        <v>90.392831868672403</v>
      </c>
      <c r="F15" s="88">
        <v>5.8270134728636496</v>
      </c>
      <c r="G15" s="88">
        <v>0</v>
      </c>
      <c r="H15" s="88">
        <v>3.78015465846399</v>
      </c>
      <c r="I15" s="88">
        <v>1.87</v>
      </c>
      <c r="J15" s="90" t="s">
        <v>1249</v>
      </c>
      <c r="K15" s="88">
        <v>30.9957055665529</v>
      </c>
      <c r="L15" s="88">
        <v>4.9435746679284804</v>
      </c>
      <c r="M15" s="88">
        <v>1.7928093794644</v>
      </c>
      <c r="N15" s="102">
        <v>-0.267508623237667</v>
      </c>
      <c r="O15" s="102">
        <v>-1.0135407261365501</v>
      </c>
      <c r="P15" s="92">
        <v>-0.93672739379047099</v>
      </c>
      <c r="Q15" s="92">
        <v>0.131885218825079</v>
      </c>
      <c r="R15" s="102">
        <v>2.7152769500720502</v>
      </c>
      <c r="S15" s="102">
        <v>-2.4819747968009001</v>
      </c>
      <c r="T15" s="102">
        <v>2.1655493421746101E-2</v>
      </c>
      <c r="U15" s="92">
        <v>2.2777937940109201</v>
      </c>
      <c r="V15" s="92">
        <v>8.3525120041042094</v>
      </c>
      <c r="W15" s="92">
        <v>21.534623667027802</v>
      </c>
      <c r="X15" s="92">
        <v>8.7539832034659408</v>
      </c>
      <c r="Y15" s="92">
        <v>11.5458363078705</v>
      </c>
      <c r="Z15" s="103">
        <v>18.924880980951901</v>
      </c>
      <c r="AA15" s="102">
        <v>-1.9393734950027499</v>
      </c>
      <c r="AB15" s="92">
        <v>1.1449571935439899</v>
      </c>
    </row>
    <row r="16" spans="1:28">
      <c r="A16" s="86" t="s">
        <v>1400</v>
      </c>
      <c r="B16" s="87" t="s">
        <v>1401</v>
      </c>
      <c r="C16" s="87" t="s">
        <v>1402</v>
      </c>
      <c r="D16" s="87" t="s">
        <v>1403</v>
      </c>
      <c r="E16" s="88">
        <v>89.539344501437995</v>
      </c>
      <c r="F16" s="88">
        <v>5.4735656877626599</v>
      </c>
      <c r="G16" s="88">
        <v>0</v>
      </c>
      <c r="H16" s="88">
        <v>4.98708981079933</v>
      </c>
      <c r="I16" s="88">
        <v>1.69</v>
      </c>
      <c r="J16" s="90" t="s">
        <v>1236</v>
      </c>
      <c r="K16" s="88">
        <v>25.511262712126801</v>
      </c>
      <c r="L16" s="88">
        <v>4.2175589449332396</v>
      </c>
      <c r="M16" s="88">
        <v>1.9293728122206399</v>
      </c>
      <c r="N16" s="92">
        <v>-0.366094396525252</v>
      </c>
      <c r="O16" s="92">
        <v>-1.1797917282107799</v>
      </c>
      <c r="P16" s="92">
        <v>-1.33023821806015</v>
      </c>
      <c r="Q16" s="92">
        <v>8.71421140409279E-3</v>
      </c>
      <c r="R16" s="92">
        <v>2.48726075708676</v>
      </c>
      <c r="S16" s="102">
        <v>-1.8827100818507001</v>
      </c>
      <c r="T16" s="103">
        <v>3.2794488609774599</v>
      </c>
      <c r="U16" s="103">
        <v>7.5992949539007304</v>
      </c>
      <c r="V16" s="103">
        <v>15.656019373852301</v>
      </c>
      <c r="W16" s="103">
        <v>25.578749123769601</v>
      </c>
      <c r="X16" s="102">
        <v>10.8290401030598</v>
      </c>
      <c r="Y16" s="102">
        <v>13.1236243802517</v>
      </c>
      <c r="Z16" s="102">
        <v>18.4733353015299</v>
      </c>
      <c r="AA16" s="103">
        <v>-0.95963760005635101</v>
      </c>
      <c r="AB16" s="102">
        <v>1.2353603756428899</v>
      </c>
    </row>
    <row r="17" spans="1:28">
      <c r="A17" s="86" t="s">
        <v>1404</v>
      </c>
      <c r="B17" s="87" t="s">
        <v>1405</v>
      </c>
      <c r="C17" s="87" t="s">
        <v>1406</v>
      </c>
      <c r="D17" s="87" t="s">
        <v>1407</v>
      </c>
      <c r="E17" s="88">
        <v>93.424679262526595</v>
      </c>
      <c r="F17" s="88">
        <v>5.9645638868697501</v>
      </c>
      <c r="G17" s="88">
        <v>0</v>
      </c>
      <c r="H17" s="88">
        <v>0.61075685060361395</v>
      </c>
      <c r="I17" s="88">
        <v>2.35</v>
      </c>
      <c r="J17" s="90" t="s">
        <v>1236</v>
      </c>
      <c r="K17" s="88">
        <v>30.7447141558246</v>
      </c>
      <c r="L17" s="88">
        <v>5.2534275930052701</v>
      </c>
      <c r="M17" s="88">
        <v>1.2891630315629401</v>
      </c>
      <c r="N17" s="92">
        <v>-0.40624305396355098</v>
      </c>
      <c r="O17" s="92">
        <v>-1.2133190210039599</v>
      </c>
      <c r="P17" s="92">
        <v>-1.1670038227807999</v>
      </c>
      <c r="Q17" s="92">
        <v>9.9367496248214907E-2</v>
      </c>
      <c r="R17" s="102">
        <v>2.7511846286963899</v>
      </c>
      <c r="S17" s="102">
        <v>-1.8784197282492501</v>
      </c>
      <c r="T17" s="92">
        <v>-0.83750777034077295</v>
      </c>
      <c r="U17" s="102">
        <v>3.40421259168544</v>
      </c>
      <c r="V17" s="92">
        <v>9.1908272259881905</v>
      </c>
      <c r="W17" s="92">
        <v>20.701453758996799</v>
      </c>
      <c r="X17" s="92">
        <v>9.1321282844936604</v>
      </c>
      <c r="Y17" s="92">
        <v>11.9960145865515</v>
      </c>
      <c r="Z17" s="102">
        <v>18.438805546642701</v>
      </c>
      <c r="AA17" s="102">
        <v>-2.6435922280142901</v>
      </c>
      <c r="AB17" s="92">
        <v>1.15653383161773</v>
      </c>
    </row>
    <row r="18" spans="1:28">
      <c r="A18" s="86" t="s">
        <v>1408</v>
      </c>
      <c r="B18" s="87" t="s">
        <v>1409</v>
      </c>
      <c r="C18" s="87" t="s">
        <v>1410</v>
      </c>
      <c r="D18" s="87" t="s">
        <v>1411</v>
      </c>
      <c r="E18" s="88">
        <v>81.406822521951995</v>
      </c>
      <c r="F18" s="88">
        <v>7.9348014282083899</v>
      </c>
      <c r="G18" s="88">
        <v>0.41489705859507497</v>
      </c>
      <c r="H18" s="88">
        <v>10.243478991244499</v>
      </c>
      <c r="I18" s="88">
        <v>1.63</v>
      </c>
      <c r="J18" s="90" t="s">
        <v>1412</v>
      </c>
      <c r="K18" s="88">
        <v>30.483780191017701</v>
      </c>
      <c r="L18" s="88">
        <v>4.6445747233154702</v>
      </c>
      <c r="M18" s="88">
        <v>1.3216511198820899</v>
      </c>
      <c r="N18" s="92">
        <v>-0.27781839450211598</v>
      </c>
      <c r="O18" s="92">
        <v>-1.1594202898550701</v>
      </c>
      <c r="P18" s="92">
        <v>-1.2595917185463901</v>
      </c>
      <c r="Q18" s="92">
        <v>-0.161030595813205</v>
      </c>
      <c r="R18" s="92">
        <v>2.3102310231023302</v>
      </c>
      <c r="S18" s="92">
        <v>-2.7797576621525399</v>
      </c>
      <c r="T18" s="103">
        <v>1.62419907614364</v>
      </c>
      <c r="U18" s="102">
        <v>5.7364341085271304</v>
      </c>
      <c r="V18" s="103">
        <v>14.128042496283999</v>
      </c>
      <c r="W18" s="102">
        <v>24.994909712633302</v>
      </c>
      <c r="X18" s="102">
        <v>11.0174518151898</v>
      </c>
      <c r="Y18" s="102">
        <v>14.3317384395147</v>
      </c>
      <c r="Z18" s="102">
        <v>13.737099444665301</v>
      </c>
      <c r="AA18" s="102">
        <v>-2.1380398909456102</v>
      </c>
      <c r="AB18" s="92">
        <v>0.99215163630978997</v>
      </c>
    </row>
    <row r="19" spans="1:28">
      <c r="A19" s="86" t="s">
        <v>1413</v>
      </c>
      <c r="B19" s="87" t="s">
        <v>1414</v>
      </c>
      <c r="C19" s="87" t="s">
        <v>1415</v>
      </c>
      <c r="D19" s="87" t="s">
        <v>1416</v>
      </c>
      <c r="E19" s="88">
        <v>86.140147199611903</v>
      </c>
      <c r="F19" s="88">
        <v>9.8530503082514596</v>
      </c>
      <c r="G19" s="88">
        <v>1.1903528172161</v>
      </c>
      <c r="H19" s="88">
        <v>2.8164496749205798</v>
      </c>
      <c r="I19" s="88">
        <v>2.42</v>
      </c>
      <c r="J19" s="90" t="s">
        <v>1417</v>
      </c>
      <c r="K19" s="88">
        <v>32.198768108326703</v>
      </c>
      <c r="L19" s="88">
        <v>5.8777701881256004</v>
      </c>
      <c r="M19" s="88">
        <v>1.7738281799670399</v>
      </c>
      <c r="N19" s="92">
        <v>-0.32803431743628803</v>
      </c>
      <c r="O19" s="102">
        <v>-0.72882633827594501</v>
      </c>
      <c r="P19" s="102">
        <v>-0.52883404683958801</v>
      </c>
      <c r="Q19" s="102">
        <v>0.81674323634508605</v>
      </c>
      <c r="R19" s="102">
        <v>2.9986962190351898</v>
      </c>
      <c r="S19" s="102">
        <v>-2.4691358024691401</v>
      </c>
      <c r="T19" s="92">
        <v>-0.90316106372303495</v>
      </c>
      <c r="U19" s="92">
        <v>2.9450091217096701</v>
      </c>
      <c r="V19" s="102">
        <v>12.7711014116055</v>
      </c>
      <c r="W19" s="102">
        <v>23.4914763336131</v>
      </c>
      <c r="X19" s="102">
        <v>10.620126354033999</v>
      </c>
      <c r="Y19" s="102">
        <v>13.0044267800345</v>
      </c>
      <c r="Z19" s="102">
        <v>13.3867350480865</v>
      </c>
      <c r="AA19" s="92">
        <v>-2.7093596059113301</v>
      </c>
      <c r="AB19" s="102">
        <v>1.6731016731016599</v>
      </c>
    </row>
    <row r="20" spans="1:28">
      <c r="A20" s="86" t="s">
        <v>1418</v>
      </c>
      <c r="B20" s="87" t="s">
        <v>1419</v>
      </c>
      <c r="C20" s="87" t="s">
        <v>1420</v>
      </c>
      <c r="D20" s="87" t="s">
        <v>1421</v>
      </c>
      <c r="E20" s="88">
        <v>87.730523517284098</v>
      </c>
      <c r="F20" s="88">
        <v>2.3532661193155402</v>
      </c>
      <c r="G20" s="88">
        <v>0.33011351205179501</v>
      </c>
      <c r="H20" s="88">
        <v>9.5860968513486</v>
      </c>
      <c r="I20" s="88">
        <v>2.42</v>
      </c>
      <c r="J20" s="90" t="s">
        <v>1422</v>
      </c>
      <c r="K20" s="88">
        <v>27.903863537958902</v>
      </c>
      <c r="L20" s="88">
        <v>4.8491877564401902</v>
      </c>
      <c r="M20" s="88">
        <v>1.6717353799627901</v>
      </c>
      <c r="N20" s="103">
        <v>-0.13812154696132301</v>
      </c>
      <c r="O20" s="92">
        <v>-1.0266940451745299</v>
      </c>
      <c r="P20" s="102">
        <v>-0.89102124742973499</v>
      </c>
      <c r="Q20" s="92">
        <v>0.20790020790022501</v>
      </c>
      <c r="R20" s="102">
        <v>2.771855010661</v>
      </c>
      <c r="S20" s="92">
        <v>-3.0506201810258</v>
      </c>
      <c r="T20" s="92">
        <v>-0.48176187198897302</v>
      </c>
      <c r="U20" s="102">
        <v>4.3666546373150501</v>
      </c>
      <c r="V20" s="92">
        <v>9.3405389223942095</v>
      </c>
      <c r="W20" s="92">
        <v>18.759041992311701</v>
      </c>
      <c r="X20" s="92">
        <v>7.0267230247710097</v>
      </c>
      <c r="Y20" s="92">
        <v>10.844744583475</v>
      </c>
      <c r="Z20" s="92">
        <v>9.95084578812315</v>
      </c>
      <c r="AA20" s="92">
        <v>-3.3745405947210099</v>
      </c>
      <c r="AB20" s="102">
        <v>1.2959719789842301</v>
      </c>
    </row>
    <row r="21" spans="1:28">
      <c r="A21" s="86" t="s">
        <v>1423</v>
      </c>
      <c r="B21" s="87" t="s">
        <v>1424</v>
      </c>
      <c r="C21" s="87" t="s">
        <v>1425</v>
      </c>
      <c r="D21" s="87" t="s">
        <v>1426</v>
      </c>
      <c r="E21" s="88">
        <v>85.648100173368704</v>
      </c>
      <c r="F21" s="88">
        <v>6.7753798484189698</v>
      </c>
      <c r="G21" s="88">
        <v>5.2494836363676596</v>
      </c>
      <c r="H21" s="88">
        <v>2.32703634184469</v>
      </c>
      <c r="I21" s="88">
        <v>2.2599999999999998</v>
      </c>
      <c r="J21" s="90" t="s">
        <v>1427</v>
      </c>
      <c r="K21" s="88">
        <v>31.948287247855699</v>
      </c>
      <c r="L21" s="88">
        <v>8.4002769097336802</v>
      </c>
      <c r="M21" s="88">
        <v>1.1866814232342999</v>
      </c>
      <c r="N21" s="92">
        <v>-0.42203985932004501</v>
      </c>
      <c r="O21" s="92">
        <v>-1.09455053563111</v>
      </c>
      <c r="P21" s="92">
        <v>-1.0715117633356599</v>
      </c>
      <c r="Q21" s="92">
        <v>-9.40955069395399E-2</v>
      </c>
      <c r="R21" s="92">
        <v>2.4855212355212402</v>
      </c>
      <c r="S21" s="102">
        <v>-1.98476805908147</v>
      </c>
      <c r="T21" s="92">
        <v>-2.2779567418315798</v>
      </c>
      <c r="U21" s="92">
        <v>4.7114252061231099E-2</v>
      </c>
      <c r="V21" s="102">
        <v>10.9510925026709</v>
      </c>
      <c r="W21" s="92">
        <v>21.1993324267596</v>
      </c>
      <c r="X21" s="92">
        <v>9.0522393836720596</v>
      </c>
      <c r="Y21" s="92">
        <v>12.740087490643701</v>
      </c>
      <c r="Z21" s="92">
        <v>11.160655084199099</v>
      </c>
      <c r="AA21" s="92">
        <v>-3.1028975587497198</v>
      </c>
      <c r="AB21" s="92">
        <v>0.63981042654026599</v>
      </c>
    </row>
    <row r="22" spans="1:28">
      <c r="A22" s="86" t="s">
        <v>1428</v>
      </c>
      <c r="B22" s="87" t="s">
        <v>1429</v>
      </c>
      <c r="C22" s="87" t="s">
        <v>1430</v>
      </c>
      <c r="D22" s="87" t="s">
        <v>1431</v>
      </c>
      <c r="E22" s="88">
        <v>83.943515678708593</v>
      </c>
      <c r="F22" s="88">
        <v>12.269470953219299</v>
      </c>
      <c r="G22" s="88">
        <v>0.93883486104338498</v>
      </c>
      <c r="H22" s="88">
        <v>2.84817850702867</v>
      </c>
      <c r="I22" s="88">
        <v>2.4300000000000002</v>
      </c>
      <c r="J22" s="90" t="s">
        <v>1236</v>
      </c>
      <c r="K22" s="88">
        <v>23.328848891179899</v>
      </c>
      <c r="L22" s="88">
        <v>3.8614938557968301</v>
      </c>
      <c r="M22" s="88">
        <v>1.7217306932762899</v>
      </c>
      <c r="N22" s="102">
        <v>-0.227066439700296</v>
      </c>
      <c r="O22" s="102">
        <v>-0.74772849222854998</v>
      </c>
      <c r="P22" s="102">
        <v>-0.760571707847291</v>
      </c>
      <c r="Q22" s="102">
        <v>0.39453014862849101</v>
      </c>
      <c r="R22" s="92">
        <v>1.8067933961262199</v>
      </c>
      <c r="S22" s="92">
        <v>-3.41281851067499</v>
      </c>
      <c r="T22" s="102">
        <v>3.5519202443401503E-2</v>
      </c>
      <c r="U22" s="102">
        <v>4.6701675775893996</v>
      </c>
      <c r="V22" s="102">
        <v>10.4962421021662</v>
      </c>
      <c r="W22" s="92">
        <v>17.182387093481498</v>
      </c>
      <c r="X22" s="92">
        <v>9.3231488123875401</v>
      </c>
      <c r="Y22" s="92">
        <v>11.1737878579809</v>
      </c>
      <c r="Z22" s="92">
        <v>8.5377005203157506</v>
      </c>
      <c r="AA22" s="92">
        <v>-2.80046367294094</v>
      </c>
      <c r="AB22" s="92">
        <v>1.0392777045289401</v>
      </c>
    </row>
    <row r="23" spans="1:28">
      <c r="A23" s="86" t="s">
        <v>1432</v>
      </c>
      <c r="B23" s="87" t="s">
        <v>1433</v>
      </c>
      <c r="C23" s="87" t="s">
        <v>1434</v>
      </c>
      <c r="D23" s="87" t="s">
        <v>1435</v>
      </c>
      <c r="E23" s="88">
        <v>82.407638910060996</v>
      </c>
      <c r="F23" s="88">
        <v>13.521244400690399</v>
      </c>
      <c r="G23" s="88">
        <v>2.1955099196911498</v>
      </c>
      <c r="H23" s="88">
        <v>1.8756067695574301</v>
      </c>
      <c r="I23" s="88">
        <v>1.8</v>
      </c>
      <c r="J23" s="90" t="s">
        <v>1280</v>
      </c>
      <c r="K23" s="88">
        <v>29.286705656782999</v>
      </c>
      <c r="L23" s="88">
        <v>5.0886819957687104</v>
      </c>
      <c r="M23" s="88" t="s">
        <v>81</v>
      </c>
      <c r="N23" s="102">
        <v>-0.16976710822055299</v>
      </c>
      <c r="O23" s="102">
        <v>-0.87528391329465505</v>
      </c>
      <c r="P23" s="92">
        <v>-0.94661921708185703</v>
      </c>
      <c r="Q23" s="102">
        <v>0.276203285618215</v>
      </c>
      <c r="R23" s="102">
        <v>2.6125639009044499</v>
      </c>
      <c r="S23" s="102">
        <v>-2.2270619643107898</v>
      </c>
      <c r="T23" s="102">
        <v>0.55608928471075902</v>
      </c>
      <c r="U23" s="102">
        <v>4.4421961381633697</v>
      </c>
      <c r="V23" s="102">
        <v>10.833938402757999</v>
      </c>
      <c r="W23" s="102">
        <v>23.9218470156903</v>
      </c>
      <c r="X23" s="102">
        <v>10.985069734847499</v>
      </c>
      <c r="Y23" s="102">
        <v>13.127091542466101</v>
      </c>
      <c r="Z23" s="103">
        <v>18.556875331481201</v>
      </c>
      <c r="AA23" s="102">
        <v>-1.8880388521893601</v>
      </c>
      <c r="AB23" s="102">
        <v>1.1592314505469301</v>
      </c>
    </row>
    <row r="24" spans="1:28">
      <c r="A24" s="86" t="s">
        <v>1436</v>
      </c>
      <c r="B24" s="87" t="s">
        <v>1437</v>
      </c>
      <c r="C24" s="87" t="s">
        <v>1438</v>
      </c>
      <c r="D24" s="87" t="s">
        <v>1439</v>
      </c>
      <c r="E24" s="88">
        <v>96.375315198538999</v>
      </c>
      <c r="F24" s="88">
        <v>0</v>
      </c>
      <c r="G24" s="88">
        <v>0</v>
      </c>
      <c r="H24" s="88">
        <v>3.624684801461</v>
      </c>
      <c r="I24" s="88">
        <v>2.4</v>
      </c>
      <c r="J24" s="90" t="s">
        <v>1285</v>
      </c>
      <c r="K24" s="88">
        <v>31.173090522052</v>
      </c>
      <c r="L24" s="88">
        <v>6.4658064631598497</v>
      </c>
      <c r="M24" s="88">
        <v>1.1583708865008899</v>
      </c>
      <c r="N24" s="92">
        <v>-0.38796342205220702</v>
      </c>
      <c r="O24" s="92">
        <v>-1.0784127104986201</v>
      </c>
      <c r="P24" s="102">
        <v>-0.90714016942777798</v>
      </c>
      <c r="Q24" s="102">
        <v>0.218046427432772</v>
      </c>
      <c r="R24" s="92">
        <v>2.5751965281559399</v>
      </c>
      <c r="S24" s="92">
        <v>-3.0025807511304499</v>
      </c>
      <c r="T24" s="92">
        <v>-2.0533917024982502</v>
      </c>
      <c r="U24" s="92">
        <v>-0.61732330044859096</v>
      </c>
      <c r="V24" s="92">
        <v>8.5215200362787709</v>
      </c>
      <c r="W24" s="92">
        <v>18.615924532681799</v>
      </c>
      <c r="X24" s="92">
        <v>9.1107035276564599</v>
      </c>
      <c r="Y24" s="92">
        <v>11.7697639458717</v>
      </c>
      <c r="Z24" s="92">
        <v>9.7829560469669694</v>
      </c>
      <c r="AA24" s="92">
        <v>-3.83257379302183</v>
      </c>
      <c r="AB24" s="92">
        <v>1.08356804589482</v>
      </c>
    </row>
    <row r="25" spans="1:28">
      <c r="A25" s="86" t="s">
        <v>1440</v>
      </c>
      <c r="B25" s="87" t="s">
        <v>1441</v>
      </c>
      <c r="C25" s="87" t="s">
        <v>1442</v>
      </c>
      <c r="D25" s="87" t="s">
        <v>1443</v>
      </c>
      <c r="E25" s="88">
        <v>83.779622739636395</v>
      </c>
      <c r="F25" s="88">
        <v>10.4277131193182</v>
      </c>
      <c r="G25" s="88">
        <v>4.1514075737861704</v>
      </c>
      <c r="H25" s="88">
        <v>1.6412565672591899</v>
      </c>
      <c r="I25" s="88">
        <v>1.78</v>
      </c>
      <c r="J25" s="90" t="s">
        <v>1422</v>
      </c>
      <c r="K25" s="88">
        <v>29.871424591482199</v>
      </c>
      <c r="L25" s="88">
        <v>4.5972577666748302</v>
      </c>
      <c r="M25" s="88">
        <v>2.0303821915341298</v>
      </c>
      <c r="N25" s="102">
        <v>-0.189526347985669</v>
      </c>
      <c r="O25" s="102">
        <v>-0.63167472648575396</v>
      </c>
      <c r="P25" s="102">
        <v>-0.56733369486952101</v>
      </c>
      <c r="Q25" s="102">
        <v>0.50064895543839905</v>
      </c>
      <c r="R25" s="102">
        <v>2.6971385753758099</v>
      </c>
      <c r="S25" s="103">
        <v>-1.12006319970132</v>
      </c>
      <c r="T25" s="102">
        <v>1.4542022521814</v>
      </c>
      <c r="U25" s="103">
        <v>10.3537330888288</v>
      </c>
      <c r="V25" s="103">
        <v>18.392796620751099</v>
      </c>
      <c r="W25" s="103">
        <v>27.3883776194502</v>
      </c>
      <c r="X25" s="103">
        <v>11.2308955647924</v>
      </c>
      <c r="Y25" s="103">
        <v>14.703298970434</v>
      </c>
      <c r="Z25" s="92">
        <v>11.4414658950286</v>
      </c>
      <c r="AA25" s="103">
        <v>-0.60969640273683701</v>
      </c>
      <c r="AB25" s="102">
        <v>1.5365040088752799</v>
      </c>
    </row>
    <row r="26" spans="1:28">
      <c r="A26" s="86" t="s">
        <v>1444</v>
      </c>
      <c r="B26" s="87" t="s">
        <v>1445</v>
      </c>
      <c r="C26" s="87" t="s">
        <v>1446</v>
      </c>
      <c r="D26" s="87" t="s">
        <v>1447</v>
      </c>
      <c r="E26" s="88">
        <v>81.2935973413516</v>
      </c>
      <c r="F26" s="88">
        <v>11.256644423357301</v>
      </c>
      <c r="G26" s="88">
        <v>2.3518101007726901</v>
      </c>
      <c r="H26" s="88">
        <v>5.0979481345184299</v>
      </c>
      <c r="I26" s="88">
        <v>2.5</v>
      </c>
      <c r="J26" s="90" t="s">
        <v>869</v>
      </c>
      <c r="K26" s="88">
        <v>30.543419536956499</v>
      </c>
      <c r="L26" s="88">
        <v>4.1872192777174302</v>
      </c>
      <c r="M26" s="88">
        <v>1.4170139050608399</v>
      </c>
      <c r="N26" s="92">
        <v>-0.31044483476981899</v>
      </c>
      <c r="O26" s="92">
        <v>-1.0701690380639599</v>
      </c>
      <c r="P26" s="92">
        <v>-1.11025568296932</v>
      </c>
      <c r="Q26" s="92">
        <v>0</v>
      </c>
      <c r="R26" s="92">
        <v>2.2584429732674098</v>
      </c>
      <c r="S26" s="102">
        <v>-2.3878089752819802</v>
      </c>
      <c r="T26" s="103">
        <v>1.9679117573326601</v>
      </c>
      <c r="U26" s="102">
        <v>5.3347144891881397</v>
      </c>
      <c r="V26" s="92">
        <v>8.3536381310439491</v>
      </c>
      <c r="W26" s="92">
        <v>20.696125011069501</v>
      </c>
      <c r="X26" s="92">
        <v>8.6177410516010493</v>
      </c>
      <c r="Y26" s="92">
        <v>12.2415294046684</v>
      </c>
      <c r="Z26" s="102">
        <v>17.107509831881</v>
      </c>
      <c r="AA26" s="102">
        <v>-1.8855029347913499</v>
      </c>
      <c r="AB26" s="92">
        <v>1.02243563208875</v>
      </c>
    </row>
    <row r="27" spans="1:28">
      <c r="A27" s="86" t="s">
        <v>1316</v>
      </c>
      <c r="B27" s="87" t="s">
        <v>1317</v>
      </c>
      <c r="C27" s="87" t="s">
        <v>1318</v>
      </c>
      <c r="D27" s="87" t="s">
        <v>1319</v>
      </c>
      <c r="E27" s="88">
        <v>47.341628654047199</v>
      </c>
      <c r="F27" s="88">
        <v>25.6778944624098</v>
      </c>
      <c r="G27" s="88">
        <v>25.9083090902351</v>
      </c>
      <c r="H27" s="88">
        <v>1.07216779330782</v>
      </c>
      <c r="I27" s="88">
        <v>2.33</v>
      </c>
      <c r="J27" s="90" t="s">
        <v>80</v>
      </c>
      <c r="K27" s="88">
        <v>31.303640769932301</v>
      </c>
      <c r="L27" s="88">
        <v>4.7801013115169502</v>
      </c>
      <c r="M27" s="88">
        <v>1.5066253454402201</v>
      </c>
      <c r="N27" s="102">
        <v>-0.155749875947786</v>
      </c>
      <c r="O27" s="103">
        <v>-0.115695261503046</v>
      </c>
      <c r="P27" s="103">
        <v>0.32405026936088699</v>
      </c>
      <c r="Q27" s="103">
        <v>1.80237981338445</v>
      </c>
      <c r="R27" s="103">
        <v>3.9630546646459699</v>
      </c>
      <c r="S27" s="92">
        <v>-7.0113369332354303</v>
      </c>
      <c r="T27" s="92">
        <v>-3.73276450349509</v>
      </c>
      <c r="U27" s="92">
        <v>-1.8537799281862199</v>
      </c>
      <c r="V27" s="103">
        <v>16.730431543576199</v>
      </c>
      <c r="W27" s="103">
        <v>39.020117442504002</v>
      </c>
      <c r="X27" s="103">
        <v>18.644910932339101</v>
      </c>
      <c r="Y27" s="103">
        <v>20.768030925468601</v>
      </c>
      <c r="Z27" s="103">
        <v>18.4910375168824</v>
      </c>
      <c r="AA27" s="92">
        <v>-7.3655173075568499</v>
      </c>
      <c r="AB27" s="103">
        <v>2.85587884035905</v>
      </c>
    </row>
    <row r="28" spans="1:28">
      <c r="A28" s="86" t="s">
        <v>1448</v>
      </c>
      <c r="B28" s="87" t="s">
        <v>1449</v>
      </c>
      <c r="C28" s="87" t="s">
        <v>1450</v>
      </c>
      <c r="D28" s="87" t="s">
        <v>1451</v>
      </c>
      <c r="E28" s="88">
        <v>85.203456365197795</v>
      </c>
      <c r="F28" s="88">
        <v>0</v>
      </c>
      <c r="G28" s="88">
        <v>6.1279575129176296</v>
      </c>
      <c r="H28" s="88">
        <v>8.6685861218845606</v>
      </c>
      <c r="I28" s="88">
        <v>2.3199999999999998</v>
      </c>
      <c r="J28" s="90" t="s">
        <v>80</v>
      </c>
      <c r="K28" s="88">
        <v>34.709565026386997</v>
      </c>
      <c r="L28" s="88">
        <v>3.9973702378655198</v>
      </c>
      <c r="M28" s="88">
        <v>1.2546500137178001</v>
      </c>
      <c r="N28" s="103">
        <v>-0.114399933492615</v>
      </c>
      <c r="O28" s="103">
        <v>-0.497790996194103</v>
      </c>
      <c r="P28" s="102">
        <v>-0.55758670572232405</v>
      </c>
      <c r="Q28" s="102">
        <v>0.21613898171703999</v>
      </c>
      <c r="R28" s="92">
        <v>2.20124448718069</v>
      </c>
      <c r="S28" s="92">
        <v>-5.0700180519986802</v>
      </c>
      <c r="T28" s="92">
        <v>-2.2305049725985202</v>
      </c>
      <c r="U28" s="92">
        <v>-1.4912949865967</v>
      </c>
      <c r="V28" s="92">
        <v>10.1983430665424</v>
      </c>
      <c r="W28" s="103">
        <v>26.683730382331401</v>
      </c>
      <c r="X28" s="102">
        <v>10.978309063753599</v>
      </c>
      <c r="Y28" s="103">
        <v>17.394222375615101</v>
      </c>
      <c r="Z28" s="92">
        <v>12.3127367660639</v>
      </c>
      <c r="AA28" s="92">
        <v>-6.1364894654071902</v>
      </c>
      <c r="AB28" s="92">
        <v>0.95218785846320497</v>
      </c>
    </row>
    <row r="29" spans="1:28">
      <c r="A29" s="86" t="s">
        <v>1452</v>
      </c>
      <c r="B29" s="87" t="s">
        <v>1453</v>
      </c>
      <c r="C29" s="87" t="s">
        <v>1454</v>
      </c>
      <c r="D29" s="87" t="s">
        <v>1455</v>
      </c>
      <c r="E29" s="88">
        <v>57.296872303783097</v>
      </c>
      <c r="F29" s="88">
        <v>37.145706523026298</v>
      </c>
      <c r="G29" s="88">
        <v>0</v>
      </c>
      <c r="H29" s="88">
        <v>5.5574211731905896</v>
      </c>
      <c r="I29" s="88">
        <v>2.31</v>
      </c>
      <c r="J29" s="90" t="s">
        <v>80</v>
      </c>
      <c r="K29" s="88">
        <v>33.898964208573901</v>
      </c>
      <c r="L29" s="88">
        <v>4.6159756968683698</v>
      </c>
      <c r="M29" s="88">
        <v>1.4684039342995301</v>
      </c>
      <c r="N29" s="103">
        <v>-6.5358552491967495E-2</v>
      </c>
      <c r="O29" s="103">
        <v>0.10940484895896101</v>
      </c>
      <c r="P29" s="103">
        <v>0.36257416289695599</v>
      </c>
      <c r="Q29" s="103">
        <v>1.7815899014902401</v>
      </c>
      <c r="R29" s="102">
        <v>2.9384634888807599</v>
      </c>
      <c r="S29" s="92">
        <v>-5.7836248886328097</v>
      </c>
      <c r="T29" s="92">
        <v>-0.91565021264180502</v>
      </c>
      <c r="U29" s="92">
        <v>1.0417307348471501</v>
      </c>
      <c r="V29" s="103">
        <v>16.733671677038199</v>
      </c>
      <c r="W29" s="103">
        <v>26.8682490409733</v>
      </c>
      <c r="X29" s="103">
        <v>13.2359390081455</v>
      </c>
      <c r="Y29" s="103">
        <v>18.887509490402</v>
      </c>
      <c r="Z29" s="102">
        <v>12.6897362713599</v>
      </c>
      <c r="AA29" s="92">
        <v>-5.6881522750606504</v>
      </c>
      <c r="AB29" s="103">
        <v>2.3923653035281802</v>
      </c>
    </row>
    <row r="30" spans="1:28">
      <c r="A30" s="86" t="s">
        <v>1456</v>
      </c>
      <c r="B30" s="87" t="s">
        <v>1457</v>
      </c>
      <c r="C30" s="87" t="s">
        <v>1458</v>
      </c>
      <c r="D30" s="87" t="s">
        <v>1459</v>
      </c>
      <c r="E30" s="88">
        <v>84.516611774324403</v>
      </c>
      <c r="F30" s="88">
        <v>9.5807857150012197</v>
      </c>
      <c r="G30" s="88">
        <v>0</v>
      </c>
      <c r="H30" s="88">
        <v>5.9026025106743596</v>
      </c>
      <c r="I30" s="88">
        <v>1.59</v>
      </c>
      <c r="J30" s="90" t="s">
        <v>1236</v>
      </c>
      <c r="K30" s="88">
        <v>32.144131480922297</v>
      </c>
      <c r="L30" s="88">
        <v>6.45948075497407</v>
      </c>
      <c r="M30" s="88">
        <v>1.0608007134750901</v>
      </c>
      <c r="N30" s="103">
        <v>-0.12344529179342301</v>
      </c>
      <c r="O30" s="102">
        <v>-0.63058337207402304</v>
      </c>
      <c r="P30" s="103">
        <v>-0.45313156391750797</v>
      </c>
      <c r="Q30" s="103">
        <v>1.4080511354165299</v>
      </c>
      <c r="R30" s="103">
        <v>3.5922633715209198</v>
      </c>
      <c r="S30" s="103">
        <v>-1.0491003354681301</v>
      </c>
      <c r="T30" s="103">
        <v>2.1243317579607801</v>
      </c>
      <c r="U30" s="103">
        <v>7.1349107035513697</v>
      </c>
      <c r="V30" s="102">
        <v>11.9723839153909</v>
      </c>
      <c r="W30" s="102">
        <v>24.806115268056899</v>
      </c>
      <c r="X30" s="102">
        <v>10.2082349836432</v>
      </c>
      <c r="Y30" s="103">
        <v>14.5005248519026</v>
      </c>
      <c r="Z30" s="92">
        <v>11.2841277411831</v>
      </c>
      <c r="AA30" s="103">
        <v>-0.57499261419707803</v>
      </c>
      <c r="AB30" s="103">
        <v>2.45225915832326</v>
      </c>
    </row>
    <row r="31" spans="1:28">
      <c r="A31" s="86" t="s">
        <v>1460</v>
      </c>
      <c r="B31" s="87" t="s">
        <v>1461</v>
      </c>
      <c r="C31" s="87" t="s">
        <v>1462</v>
      </c>
      <c r="D31" s="87" t="s">
        <v>1463</v>
      </c>
      <c r="E31" s="88">
        <v>82.584910831297293</v>
      </c>
      <c r="F31" s="88">
        <v>8.6838533541732605</v>
      </c>
      <c r="G31" s="88">
        <v>5.4336591376015599</v>
      </c>
      <c r="H31" s="88">
        <v>3.29757667692791</v>
      </c>
      <c r="I31" s="88">
        <v>2.2000000000000002</v>
      </c>
      <c r="J31" s="90" t="s">
        <v>1464</v>
      </c>
      <c r="K31" s="88">
        <v>31.1442542683616</v>
      </c>
      <c r="L31" s="88">
        <v>5.0355540399652199</v>
      </c>
      <c r="M31" s="88">
        <v>1.2191230674834701</v>
      </c>
      <c r="N31" s="92">
        <v>-0.38757711620530699</v>
      </c>
      <c r="O31" s="102">
        <v>-1.0198410179784401</v>
      </c>
      <c r="P31" s="102">
        <v>-0.89995228088174395</v>
      </c>
      <c r="Q31" s="102">
        <v>0.29523737397421101</v>
      </c>
      <c r="R31" s="92">
        <v>2.5459215968241899</v>
      </c>
      <c r="S31" s="92">
        <v>-2.6000152346352801</v>
      </c>
      <c r="T31" s="102">
        <v>1.0714313836299101</v>
      </c>
      <c r="U31" s="102">
        <v>3.3493860166067901</v>
      </c>
      <c r="V31" s="102">
        <v>11.650588073053999</v>
      </c>
      <c r="W31" s="102">
        <v>23.896687377302101</v>
      </c>
      <c r="X31" s="92">
        <v>9.8037333961279707</v>
      </c>
      <c r="Y31" s="92">
        <v>12.290417341080399</v>
      </c>
      <c r="Z31" s="103">
        <v>18.762247876168502</v>
      </c>
      <c r="AA31" s="102">
        <v>-2.6463848823012901</v>
      </c>
      <c r="AB31" s="102">
        <v>1.7017352567779001</v>
      </c>
    </row>
    <row r="32" spans="1:28">
      <c r="A32" s="86" t="s">
        <v>1465</v>
      </c>
      <c r="B32" s="87" t="s">
        <v>1466</v>
      </c>
      <c r="C32" s="87" t="s">
        <v>1467</v>
      </c>
      <c r="D32" s="87" t="s">
        <v>1468</v>
      </c>
      <c r="E32" s="88">
        <v>84.298336764791301</v>
      </c>
      <c r="F32" s="88">
        <v>6.4364040041564703</v>
      </c>
      <c r="G32" s="88">
        <v>4.4724052691704497</v>
      </c>
      <c r="H32" s="88">
        <v>4.7928539618817698</v>
      </c>
      <c r="I32" s="88">
        <v>2.62</v>
      </c>
      <c r="J32" s="90" t="s">
        <v>1231</v>
      </c>
      <c r="K32" s="88">
        <v>40.245924384132799</v>
      </c>
      <c r="L32" s="88">
        <v>6.0019001880337903</v>
      </c>
      <c r="M32" s="88">
        <v>1.51702131230672</v>
      </c>
      <c r="N32" s="102">
        <v>-0.155445448362723</v>
      </c>
      <c r="O32" s="103">
        <v>0.47907704341074703</v>
      </c>
      <c r="P32" s="103">
        <v>1.13166699468659</v>
      </c>
      <c r="Q32" s="103">
        <v>3.6092348018958802</v>
      </c>
      <c r="R32" s="103">
        <v>4.6964140179301701</v>
      </c>
      <c r="S32" s="92">
        <v>-3.63806844819478</v>
      </c>
      <c r="T32" s="92">
        <v>-3.69225002342775</v>
      </c>
      <c r="U32" s="92">
        <v>0.49872873068648199</v>
      </c>
      <c r="V32" s="92">
        <v>9.2715935936344707</v>
      </c>
      <c r="W32" s="92">
        <v>19.318338117992401</v>
      </c>
      <c r="X32" s="92">
        <v>7.1878362973149201</v>
      </c>
      <c r="Y32" s="92">
        <v>9.7292194205022202</v>
      </c>
      <c r="Z32" s="92">
        <v>9.7425376462205708</v>
      </c>
      <c r="AA32" s="92">
        <v>-4.2396571002604304</v>
      </c>
      <c r="AB32" s="103">
        <v>4.7818107667215699</v>
      </c>
    </row>
    <row r="33" spans="1:28">
      <c r="A33" s="86" t="s">
        <v>1469</v>
      </c>
      <c r="B33" s="87" t="s">
        <v>1470</v>
      </c>
      <c r="C33" s="87" t="s">
        <v>1471</v>
      </c>
      <c r="D33" s="87" t="s">
        <v>1472</v>
      </c>
      <c r="E33" s="88">
        <v>93.027216133953402</v>
      </c>
      <c r="F33" s="88">
        <v>4.1780011068876997</v>
      </c>
      <c r="G33" s="88">
        <v>0</v>
      </c>
      <c r="H33" s="88">
        <v>2.7947827591588901</v>
      </c>
      <c r="I33" s="88">
        <v>2.68</v>
      </c>
      <c r="J33" s="90" t="s">
        <v>841</v>
      </c>
      <c r="K33" s="88">
        <v>31.616304249123399</v>
      </c>
      <c r="L33" s="88">
        <v>6.9608809700619503</v>
      </c>
      <c r="M33" s="88">
        <v>1.4044289803876699</v>
      </c>
      <c r="N33" s="92">
        <v>-0.308261405671995</v>
      </c>
      <c r="O33" s="92">
        <v>-1.16136919315402</v>
      </c>
      <c r="P33" s="92">
        <v>-1.2820512820512699</v>
      </c>
      <c r="Q33" s="92">
        <v>-0.24676125848240901</v>
      </c>
      <c r="R33" s="92">
        <v>2.4714828897338399</v>
      </c>
      <c r="S33" s="92">
        <v>-2.9994001199759999</v>
      </c>
      <c r="T33" s="92">
        <v>-0.55350553505535405</v>
      </c>
      <c r="U33" s="92">
        <v>1.44291091593476</v>
      </c>
      <c r="V33" s="92">
        <v>10.2214150271104</v>
      </c>
      <c r="W33" s="102">
        <v>21.796392141878101</v>
      </c>
      <c r="X33" s="92">
        <v>8.5431825851917793</v>
      </c>
      <c r="Y33" s="92" t="s">
        <v>81</v>
      </c>
      <c r="Z33" s="92">
        <v>8.4230918227490701</v>
      </c>
      <c r="AA33" s="92">
        <v>-3.23159784560143</v>
      </c>
      <c r="AB33" s="92">
        <v>0.810473815461354</v>
      </c>
    </row>
    <row r="34" spans="1:28">
      <c r="A34" s="86" t="s">
        <v>1473</v>
      </c>
      <c r="B34" s="87" t="s">
        <v>1474</v>
      </c>
      <c r="C34" s="87" t="s">
        <v>1475</v>
      </c>
      <c r="D34" s="87" t="s">
        <v>1476</v>
      </c>
      <c r="E34" s="88">
        <v>86.702019453942796</v>
      </c>
      <c r="F34" s="88">
        <v>7.7250187020039096</v>
      </c>
      <c r="G34" s="88">
        <v>1.5292062924402801</v>
      </c>
      <c r="H34" s="88">
        <v>4.0437555516130699</v>
      </c>
      <c r="I34" s="88">
        <v>1.71</v>
      </c>
      <c r="J34" s="90" t="s">
        <v>949</v>
      </c>
      <c r="K34" s="88">
        <v>34.222751840433403</v>
      </c>
      <c r="L34" s="88">
        <v>6.08171902497073</v>
      </c>
      <c r="M34" s="88" t="s">
        <v>81</v>
      </c>
      <c r="N34" s="92">
        <v>-0.43289836114389602</v>
      </c>
      <c r="O34" s="92">
        <v>-1.4761951366329</v>
      </c>
      <c r="P34" s="92">
        <v>-1.5278536685159201</v>
      </c>
      <c r="Q34" s="92">
        <v>-0.34397749323806798</v>
      </c>
      <c r="R34" s="92">
        <v>1.94943469987232</v>
      </c>
      <c r="S34" s="92">
        <v>-3.01700740875792</v>
      </c>
      <c r="T34" s="92">
        <v>-2.6361123894058398</v>
      </c>
      <c r="U34" s="92">
        <v>-0.304978204813522</v>
      </c>
      <c r="V34" s="92">
        <v>8.7006718976221595</v>
      </c>
      <c r="W34" s="102">
        <v>21.572094867457501</v>
      </c>
      <c r="X34" s="102">
        <v>9.9629741345335994</v>
      </c>
      <c r="Y34" s="92">
        <v>12.6995159494974</v>
      </c>
      <c r="Z34" s="92">
        <v>12.5452908672608</v>
      </c>
      <c r="AA34" s="92">
        <v>-3.7301972091387499</v>
      </c>
      <c r="AB34" s="92">
        <v>0.93308875016238102</v>
      </c>
    </row>
    <row r="35" spans="1:28">
      <c r="E35" s="89"/>
      <c r="F35" s="89"/>
      <c r="G35" s="89"/>
      <c r="H35" s="89"/>
      <c r="I35" s="89"/>
      <c r="J35" s="91"/>
      <c r="K35" s="89"/>
      <c r="L35" s="89"/>
      <c r="M35" s="89"/>
      <c r="N35" s="93"/>
      <c r="O35" s="93"/>
      <c r="P35" s="93"/>
      <c r="Q35" s="93"/>
      <c r="R35" s="93"/>
      <c r="S35" s="93"/>
      <c r="T35" s="93"/>
      <c r="U35" s="93"/>
      <c r="V35" s="93"/>
      <c r="W35" s="93"/>
      <c r="X35" s="93"/>
      <c r="Y35" s="93"/>
      <c r="Z35" s="93"/>
      <c r="AA35" s="93"/>
      <c r="AB35" s="93"/>
    </row>
    <row r="36" spans="1:28">
      <c r="A36" s="94" t="s">
        <v>146</v>
      </c>
      <c r="B36" s="94"/>
      <c r="C36" s="94"/>
      <c r="D36" s="94"/>
      <c r="E36" s="94"/>
      <c r="F36" s="94"/>
      <c r="G36" s="94"/>
      <c r="H36" s="94"/>
      <c r="I36" s="94"/>
      <c r="J36" s="94"/>
      <c r="K36" s="94"/>
      <c r="L36" s="94"/>
      <c r="M36" s="94"/>
      <c r="N36" s="94"/>
      <c r="O36" s="94"/>
      <c r="P36" s="94"/>
      <c r="Q36" s="94"/>
      <c r="R36" s="94"/>
      <c r="S36" s="94"/>
      <c r="T36" s="94"/>
      <c r="U36" s="94"/>
      <c r="V36" s="94"/>
      <c r="W36" s="94"/>
      <c r="X36" s="94"/>
      <c r="Y36" s="94"/>
      <c r="Z36" s="94"/>
      <c r="AA36" s="94"/>
      <c r="AB36" s="94"/>
    </row>
    <row r="37" spans="1:28">
      <c r="A37" s="95" t="s">
        <v>1477</v>
      </c>
      <c r="B37" s="95"/>
      <c r="C37" s="95"/>
      <c r="D37" s="95"/>
      <c r="E37" s="98"/>
      <c r="F37" s="98"/>
      <c r="G37" s="98"/>
      <c r="H37" s="98"/>
      <c r="I37" s="98"/>
      <c r="J37" s="96"/>
      <c r="K37" s="98"/>
      <c r="L37" s="98"/>
      <c r="M37" s="98"/>
      <c r="N37" s="98">
        <v>-0.31637527590035802</v>
      </c>
      <c r="O37" s="98">
        <v>-1.01898764683034</v>
      </c>
      <c r="P37" s="98">
        <v>-0.97266110320022603</v>
      </c>
      <c r="Q37" s="98">
        <v>0.46909309627344398</v>
      </c>
      <c r="R37" s="98">
        <v>2.8921649533151101</v>
      </c>
      <c r="S37" s="98">
        <v>-4.3261760232395599</v>
      </c>
      <c r="T37" s="98">
        <v>-1.6940513903554999</v>
      </c>
      <c r="U37" s="98">
        <v>0.72156441859390097</v>
      </c>
      <c r="V37" s="98">
        <v>9.6703353363699591</v>
      </c>
      <c r="W37" s="98">
        <v>22.635897833195699</v>
      </c>
      <c r="X37" s="98">
        <v>9.7198508559736894</v>
      </c>
      <c r="Y37" s="98">
        <v>11.8444537024147</v>
      </c>
      <c r="Z37" s="98"/>
      <c r="AA37" s="98"/>
      <c r="AB37" s="98"/>
    </row>
    <row r="38" spans="1:28">
      <c r="A38" s="95" t="s">
        <v>1355</v>
      </c>
      <c r="B38" s="95"/>
      <c r="C38" s="95"/>
      <c r="D38" s="95"/>
      <c r="E38" s="98"/>
      <c r="F38" s="98"/>
      <c r="G38" s="98"/>
      <c r="H38" s="98"/>
      <c r="I38" s="98"/>
      <c r="J38" s="96"/>
      <c r="K38" s="98"/>
      <c r="L38" s="98"/>
      <c r="M38" s="98"/>
      <c r="N38" s="98">
        <v>-0.31632350086952798</v>
      </c>
      <c r="O38" s="98">
        <v>-1.01902812633345</v>
      </c>
      <c r="P38" s="98">
        <v>-0.96328615515589799</v>
      </c>
      <c r="Q38" s="98">
        <v>0.47863627314096802</v>
      </c>
      <c r="R38" s="98">
        <v>2.9075352826593499</v>
      </c>
      <c r="S38" s="98">
        <v>-4.22893968607318</v>
      </c>
      <c r="T38" s="98">
        <v>-1.4760677321862501</v>
      </c>
      <c r="U38" s="98">
        <v>1.8573282928996799</v>
      </c>
      <c r="V38" s="98">
        <v>10.915069162746301</v>
      </c>
      <c r="W38" s="98">
        <v>23.9473423484548</v>
      </c>
      <c r="X38" s="98">
        <v>11.0044371383397</v>
      </c>
      <c r="Y38" s="98">
        <v>13.2560192075765</v>
      </c>
      <c r="Z38" s="98"/>
      <c r="AA38" s="98"/>
      <c r="AB38" s="98"/>
    </row>
    <row r="39" spans="1:28">
      <c r="A39" s="95" t="s">
        <v>1357</v>
      </c>
      <c r="B39" s="95"/>
      <c r="C39" s="95"/>
      <c r="D39" s="95"/>
      <c r="E39" s="98"/>
      <c r="F39" s="98"/>
      <c r="G39" s="98"/>
      <c r="H39" s="98"/>
      <c r="I39" s="98"/>
      <c r="J39" s="96"/>
      <c r="K39" s="98"/>
      <c r="L39" s="98"/>
      <c r="M39" s="98"/>
      <c r="N39" s="98">
        <v>-0.26929493219006401</v>
      </c>
      <c r="O39" s="98">
        <v>-0.65109234377744496</v>
      </c>
      <c r="P39" s="98">
        <v>-0.55947412965424803</v>
      </c>
      <c r="Q39" s="98">
        <v>1.01099018469305</v>
      </c>
      <c r="R39" s="98">
        <v>3.0391698957725901</v>
      </c>
      <c r="S39" s="98">
        <v>-3.5474768449726102</v>
      </c>
      <c r="T39" s="98">
        <v>-1.1908875606373299</v>
      </c>
      <c r="U39" s="98">
        <v>1.9522833117065801</v>
      </c>
      <c r="V39" s="98">
        <v>12.111210504167399</v>
      </c>
      <c r="W39" s="98">
        <v>26.1826041240667</v>
      </c>
      <c r="X39" s="98">
        <v>10.9134202545106</v>
      </c>
      <c r="Y39" s="98">
        <v>13.9022511966112</v>
      </c>
      <c r="Z39" s="98"/>
      <c r="AA39" s="98"/>
      <c r="AB39" s="98"/>
    </row>
    <row r="40" spans="1:28">
      <c r="A40" s="95" t="s">
        <v>1478</v>
      </c>
      <c r="B40" s="95"/>
      <c r="C40" s="95"/>
      <c r="D40" s="95"/>
      <c r="E40" s="98"/>
      <c r="F40" s="98"/>
      <c r="G40" s="98"/>
      <c r="H40" s="98"/>
      <c r="I40" s="98"/>
      <c r="J40" s="96"/>
      <c r="K40" s="98"/>
      <c r="L40" s="98"/>
      <c r="M40" s="98"/>
      <c r="N40" s="98">
        <v>-0.23970887138204</v>
      </c>
      <c r="O40" s="98">
        <v>-0.109986133919504</v>
      </c>
      <c r="P40" s="98">
        <v>-7.9961042980151097E-4</v>
      </c>
      <c r="Q40" s="98">
        <v>1.7656426351675201</v>
      </c>
      <c r="R40" s="98">
        <v>3.2660196227063301</v>
      </c>
      <c r="S40" s="98">
        <v>-2.34578023488256</v>
      </c>
      <c r="T40" s="98">
        <v>-0.51358134687821499</v>
      </c>
      <c r="U40" s="98">
        <v>3.6106338099348898</v>
      </c>
      <c r="V40" s="98">
        <v>13.7735356660143</v>
      </c>
      <c r="W40" s="98">
        <v>29.091972675389702</v>
      </c>
      <c r="X40" s="98">
        <v>11.594534295334499</v>
      </c>
      <c r="Y40" s="98">
        <v>16.031840956078799</v>
      </c>
      <c r="Z40" s="98"/>
      <c r="AA40" s="98"/>
      <c r="AB40" s="98"/>
    </row>
    <row r="41" spans="1:28">
      <c r="A41" s="95" t="s">
        <v>1358</v>
      </c>
      <c r="B41" s="95"/>
      <c r="C41" s="95"/>
      <c r="D41" s="95"/>
      <c r="E41" s="98"/>
      <c r="F41" s="98"/>
      <c r="G41" s="98"/>
      <c r="H41" s="98"/>
      <c r="I41" s="98"/>
      <c r="J41" s="96"/>
      <c r="K41" s="98"/>
      <c r="L41" s="98"/>
      <c r="M41" s="98"/>
      <c r="N41" s="98">
        <v>-0.19759152603810601</v>
      </c>
      <c r="O41" s="98">
        <v>-0.24805205470188901</v>
      </c>
      <c r="P41" s="98">
        <v>-0.101028018544654</v>
      </c>
      <c r="Q41" s="98">
        <v>1.5916056760244801</v>
      </c>
      <c r="R41" s="98">
        <v>3.1306341175941701</v>
      </c>
      <c r="S41" s="98">
        <v>-2.9128564376219601</v>
      </c>
      <c r="T41" s="98">
        <v>-1.06749943706553</v>
      </c>
      <c r="U41" s="98">
        <v>1.21441250977223</v>
      </c>
      <c r="V41" s="98">
        <v>13.760110047035299</v>
      </c>
      <c r="W41" s="98"/>
      <c r="X41" s="98"/>
      <c r="Y41" s="98"/>
      <c r="Z41" s="98"/>
      <c r="AA41" s="98"/>
      <c r="AB41" s="98"/>
    </row>
    <row r="42" spans="1:28">
      <c r="A42" s="95" t="s">
        <v>1479</v>
      </c>
      <c r="B42" s="95"/>
      <c r="C42" s="95"/>
      <c r="D42" s="95"/>
      <c r="E42" s="98"/>
      <c r="F42" s="98"/>
      <c r="G42" s="98"/>
      <c r="H42" s="98"/>
      <c r="I42" s="98"/>
      <c r="J42" s="96"/>
      <c r="K42" s="98"/>
      <c r="L42" s="98"/>
      <c r="M42" s="98"/>
      <c r="N42" s="98">
        <v>-0.31642940249307999</v>
      </c>
      <c r="O42" s="98">
        <v>-0.981941366638863</v>
      </c>
      <c r="P42" s="98">
        <v>-0.87291417152154105</v>
      </c>
      <c r="Q42" s="98">
        <v>0.54612946396189599</v>
      </c>
      <c r="R42" s="98">
        <v>2.9826697667789799</v>
      </c>
      <c r="S42" s="98">
        <v>-2.55954320689376</v>
      </c>
      <c r="T42" s="98">
        <v>0.21070014907416401</v>
      </c>
      <c r="U42" s="98">
        <v>4.0018398569919</v>
      </c>
      <c r="V42" s="98">
        <v>12.350463061103</v>
      </c>
      <c r="W42" s="98">
        <v>25.415893739997799</v>
      </c>
      <c r="X42" s="98">
        <v>11.6674947005638</v>
      </c>
      <c r="Y42" s="98">
        <v>13.4739574177003</v>
      </c>
      <c r="Z42" s="98"/>
      <c r="AA42" s="98"/>
      <c r="AB42" s="98"/>
    </row>
    <row r="43" spans="1:28">
      <c r="A43" s="97"/>
      <c r="B43" s="97"/>
      <c r="C43" s="97"/>
      <c r="D43" s="97"/>
      <c r="E43" s="89"/>
      <c r="F43" s="89"/>
      <c r="G43" s="89"/>
      <c r="H43" s="89"/>
      <c r="I43" s="89"/>
      <c r="J43" s="91"/>
      <c r="K43" s="89"/>
      <c r="L43" s="89"/>
      <c r="M43" s="89"/>
      <c r="N43" s="89"/>
      <c r="O43" s="89"/>
      <c r="P43" s="89"/>
      <c r="Q43" s="89"/>
      <c r="R43" s="89"/>
      <c r="S43" s="89"/>
      <c r="T43" s="89"/>
      <c r="U43" s="89"/>
      <c r="V43" s="89"/>
      <c r="W43" s="89"/>
      <c r="X43" s="89"/>
      <c r="Y43" s="89"/>
      <c r="Z43" s="89"/>
      <c r="AA43" s="89"/>
      <c r="AB43" s="89"/>
    </row>
    <row r="44" spans="1:28">
      <c r="A44" s="99" t="s">
        <v>148</v>
      </c>
      <c r="B44" s="99"/>
      <c r="C44" s="99"/>
      <c r="D44" s="99"/>
      <c r="E44" s="100"/>
      <c r="F44" s="100"/>
      <c r="G44" s="100"/>
      <c r="H44" s="100"/>
      <c r="I44" s="100"/>
      <c r="J44" s="100"/>
      <c r="K44" s="100"/>
      <c r="L44" s="100"/>
      <c r="M44" s="100"/>
      <c r="N44" s="101">
        <f>MEDIAN(N$8:N$34)</f>
        <v>-0.267508623237667</v>
      </c>
      <c r="O44" s="101">
        <f>MEDIAN(O$8:O$34)</f>
        <v>-1.0198410179784401</v>
      </c>
      <c r="P44" s="101">
        <f>MEDIAN(P$8:P$34)</f>
        <v>-0.90714016942777798</v>
      </c>
      <c r="Q44" s="101">
        <f>MEDIAN(Q$8:Q$34)</f>
        <v>0.21613898171703999</v>
      </c>
      <c r="R44" s="101">
        <f>MEDIAN(R$8:R$34)</f>
        <v>2.6125639009044499</v>
      </c>
      <c r="S44" s="101">
        <f>MEDIAN(S$8:S$34)</f>
        <v>-2.4819747968009001</v>
      </c>
      <c r="T44" s="101">
        <f>MEDIAN(T$8:T$34)</f>
        <v>-0.31553398058252702</v>
      </c>
      <c r="U44" s="101">
        <f>MEDIAN(U$8:U$34)</f>
        <v>3.3493860166067901</v>
      </c>
      <c r="V44" s="101">
        <f>MEDIAN(V$8:V$34)</f>
        <v>10.4962421021662</v>
      </c>
      <c r="W44" s="101">
        <f>MEDIAN(W$8:W$34)</f>
        <v>21.572094867457501</v>
      </c>
      <c r="X44" s="101">
        <f>MEDIAN(X$8:X$34)</f>
        <v>9.9629741345335994</v>
      </c>
      <c r="Y44" s="101">
        <f>MEDIAN(Y$8:Y$34)</f>
        <v>12.95284207217655</v>
      </c>
      <c r="Z44" s="101">
        <f>MEDIAN(Z$8:Z$34)</f>
        <v>12.6897362713599</v>
      </c>
      <c r="AA44" s="101">
        <f>MEDIAN(AA$8:AA$34)</f>
        <v>-2.6463848823012901</v>
      </c>
      <c r="AB44" s="101">
        <f>MEDIAN(AB$8:AB$34)</f>
        <v>1.1592314505469301</v>
      </c>
    </row>
    <row r="45" spans="1:28">
      <c r="E45" s="89"/>
      <c r="F45" s="89"/>
      <c r="G45" s="89"/>
      <c r="H45" s="89"/>
      <c r="I45" s="89"/>
      <c r="J45" s="91"/>
      <c r="K45" s="89"/>
      <c r="L45" s="89"/>
      <c r="M45" s="89"/>
      <c r="N45" s="93"/>
      <c r="O45" s="93"/>
      <c r="P45" s="93"/>
      <c r="Q45" s="93"/>
      <c r="R45" s="93"/>
      <c r="S45" s="93"/>
      <c r="T45" s="93"/>
      <c r="U45" s="93"/>
      <c r="V45" s="93"/>
      <c r="W45" s="93"/>
      <c r="X45" s="93"/>
      <c r="Y45" s="93"/>
      <c r="Z45" s="93"/>
      <c r="AA45" s="93"/>
      <c r="AB45" s="93"/>
    </row>
    <row r="46" spans="1:28">
      <c r="A46" s="105" t="s">
        <v>1361</v>
      </c>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row>
    <row r="47" spans="1:28">
      <c r="A47" s="106" t="s">
        <v>150</v>
      </c>
      <c r="B47" s="106"/>
      <c r="C47" s="106"/>
      <c r="D47" s="106"/>
      <c r="E47" s="106"/>
      <c r="F47" s="106"/>
      <c r="G47" s="106"/>
      <c r="H47" s="106"/>
      <c r="I47" s="106"/>
      <c r="J47" s="106"/>
      <c r="K47" s="106"/>
      <c r="L47" s="106"/>
      <c r="M47" s="106"/>
      <c r="N47" s="106"/>
      <c r="O47" s="106"/>
      <c r="P47" s="106"/>
      <c r="Q47" s="106"/>
      <c r="R47" s="106"/>
      <c r="S47" s="106"/>
      <c r="T47" s="106"/>
      <c r="U47" s="106"/>
      <c r="V47" s="106"/>
      <c r="W47" s="106"/>
      <c r="X47" s="106"/>
      <c r="Y47" s="106"/>
      <c r="Z47" s="106"/>
      <c r="AA47" s="106"/>
      <c r="AB47" s="106"/>
    </row>
    <row r="48" spans="1:28">
      <c r="A48" s="107" t="s">
        <v>151</v>
      </c>
      <c r="B48" s="107"/>
      <c r="C48" s="107"/>
      <c r="D48" s="107"/>
      <c r="E48" s="107"/>
      <c r="F48" s="107"/>
      <c r="G48" s="107"/>
      <c r="H48" s="107"/>
      <c r="I48" s="107"/>
      <c r="J48" s="107"/>
      <c r="K48" s="107"/>
      <c r="L48" s="107"/>
      <c r="M48" s="107"/>
      <c r="N48" s="107"/>
      <c r="O48" s="107"/>
      <c r="P48" s="107"/>
      <c r="Q48" s="107"/>
      <c r="R48" s="107"/>
      <c r="S48" s="107"/>
      <c r="T48" s="107"/>
      <c r="U48" s="107"/>
      <c r="V48" s="107"/>
      <c r="W48" s="107"/>
      <c r="X48" s="107"/>
      <c r="Y48" s="107"/>
      <c r="Z48" s="107"/>
      <c r="AA48" s="107"/>
      <c r="AB48" s="107"/>
    </row>
    <row r="49" spans="1:28">
      <c r="A49" s="107"/>
      <c r="B49" s="107"/>
      <c r="C49" s="107"/>
      <c r="D49" s="107"/>
      <c r="E49" s="107"/>
      <c r="F49" s="107"/>
      <c r="G49" s="107"/>
      <c r="H49" s="107"/>
      <c r="I49" s="107"/>
      <c r="J49" s="107"/>
      <c r="K49" s="107"/>
      <c r="L49" s="107"/>
      <c r="M49" s="107"/>
      <c r="N49" s="107"/>
      <c r="O49" s="107"/>
      <c r="P49" s="107"/>
      <c r="Q49" s="107"/>
      <c r="R49" s="107"/>
      <c r="S49" s="107"/>
      <c r="T49" s="107"/>
      <c r="U49" s="107"/>
      <c r="V49" s="107"/>
      <c r="W49" s="107"/>
      <c r="X49" s="107"/>
      <c r="Y49" s="107"/>
      <c r="Z49" s="107"/>
      <c r="AA49" s="107"/>
      <c r="AB49" s="107"/>
    </row>
    <row r="50" spans="1:28">
      <c r="A50" s="107"/>
      <c r="B50" s="107"/>
      <c r="C50" s="107"/>
      <c r="D50" s="107"/>
      <c r="E50" s="107"/>
      <c r="F50" s="107"/>
      <c r="G50" s="107"/>
      <c r="H50" s="107"/>
      <c r="I50" s="107"/>
      <c r="J50" s="107"/>
      <c r="K50" s="107"/>
      <c r="L50" s="107"/>
      <c r="M50" s="107"/>
      <c r="N50" s="107"/>
      <c r="O50" s="107"/>
      <c r="P50" s="107"/>
      <c r="Q50" s="107"/>
      <c r="R50" s="107"/>
      <c r="S50" s="107"/>
      <c r="T50" s="107"/>
      <c r="U50" s="107"/>
      <c r="V50" s="107"/>
      <c r="W50" s="107"/>
      <c r="X50" s="107"/>
      <c r="Y50" s="107"/>
      <c r="Z50" s="107"/>
      <c r="AA50" s="107"/>
      <c r="AB50" s="107"/>
    </row>
    <row r="51" spans="1:28">
      <c r="A51" s="107"/>
      <c r="B51" s="107"/>
      <c r="C51" s="107"/>
      <c r="D51" s="107"/>
      <c r="E51" s="107"/>
      <c r="F51" s="107"/>
      <c r="G51" s="107"/>
      <c r="H51" s="107"/>
      <c r="I51" s="107"/>
      <c r="J51" s="107"/>
      <c r="K51" s="107"/>
      <c r="L51" s="107"/>
      <c r="M51" s="107"/>
      <c r="N51" s="107"/>
      <c r="O51" s="107"/>
      <c r="P51" s="107"/>
      <c r="Q51" s="107"/>
      <c r="R51" s="107"/>
      <c r="S51" s="107"/>
      <c r="T51" s="107"/>
      <c r="U51" s="107"/>
      <c r="V51" s="107"/>
      <c r="W51" s="107"/>
      <c r="X51" s="107"/>
      <c r="Y51" s="107"/>
      <c r="Z51" s="107"/>
      <c r="AA51" s="107"/>
      <c r="AB51" s="107"/>
    </row>
    <row r="52" spans="1:28">
      <c r="E52" s="89"/>
      <c r="F52" s="89"/>
      <c r="G52" s="89"/>
      <c r="H52" s="89"/>
      <c r="I52" s="89"/>
      <c r="J52" s="91"/>
      <c r="K52" s="89"/>
      <c r="L52" s="89"/>
      <c r="M52" s="89"/>
      <c r="N52" s="93"/>
      <c r="O52" s="93"/>
      <c r="P52" s="93"/>
      <c r="Q52" s="93"/>
      <c r="R52" s="93"/>
      <c r="S52" s="93"/>
      <c r="T52" s="93"/>
      <c r="U52" s="93"/>
      <c r="V52" s="93"/>
      <c r="W52" s="93"/>
      <c r="X52" s="93"/>
      <c r="Y52" s="93"/>
      <c r="Z52" s="93"/>
      <c r="AA52" s="93"/>
      <c r="AB52" s="93"/>
    </row>
    <row r="53" spans="1:28">
      <c r="E53" s="89"/>
      <c r="F53" s="89"/>
      <c r="G53" s="89"/>
      <c r="H53" s="89"/>
      <c r="I53" s="89"/>
      <c r="J53" s="91"/>
      <c r="K53" s="89"/>
      <c r="L53" s="89"/>
      <c r="M53" s="89"/>
      <c r="N53" s="93"/>
      <c r="O53" s="93"/>
      <c r="P53" s="93"/>
      <c r="Q53" s="93"/>
      <c r="R53" s="93"/>
      <c r="S53" s="93"/>
      <c r="T53" s="93"/>
      <c r="U53" s="93"/>
      <c r="V53" s="93"/>
      <c r="W53" s="93"/>
      <c r="X53" s="93"/>
      <c r="Y53" s="93"/>
      <c r="Z53" s="93"/>
      <c r="AA53" s="93"/>
      <c r="AB53" s="93"/>
    </row>
    <row r="54" spans="1:28">
      <c r="E54" s="89"/>
      <c r="F54" s="89"/>
      <c r="G54" s="89"/>
      <c r="H54" s="89"/>
      <c r="I54" s="89"/>
      <c r="J54" s="91"/>
      <c r="K54" s="89"/>
      <c r="L54" s="89"/>
      <c r="M54" s="89"/>
      <c r="N54" s="93"/>
      <c r="O54" s="93"/>
      <c r="P54" s="93"/>
      <c r="Q54" s="93"/>
      <c r="R54" s="93"/>
      <c r="S54" s="93"/>
      <c r="T54" s="93"/>
      <c r="U54" s="93"/>
      <c r="V54" s="93"/>
      <c r="W54" s="93"/>
      <c r="X54" s="93"/>
      <c r="Y54" s="93"/>
      <c r="Z54" s="93"/>
      <c r="AA54" s="93"/>
      <c r="AB54" s="93"/>
    </row>
    <row r="55" spans="1:28">
      <c r="E55" s="89"/>
      <c r="F55" s="89"/>
      <c r="G55" s="89"/>
      <c r="H55" s="89"/>
      <c r="I55" s="89"/>
      <c r="J55" s="91"/>
      <c r="K55" s="89"/>
      <c r="L55" s="89"/>
      <c r="M55" s="89"/>
      <c r="N55" s="93"/>
      <c r="O55" s="93"/>
      <c r="P55" s="93"/>
      <c r="Q55" s="93"/>
      <c r="R55" s="93"/>
      <c r="S55" s="93"/>
      <c r="T55" s="93"/>
      <c r="U55" s="93"/>
      <c r="V55" s="93"/>
      <c r="W55" s="93"/>
      <c r="X55" s="93"/>
      <c r="Y55" s="93"/>
      <c r="Z55" s="93"/>
      <c r="AA55" s="93"/>
      <c r="AB55" s="93"/>
    </row>
    <row r="56" spans="1:28">
      <c r="E56" s="89"/>
      <c r="F56" s="89"/>
      <c r="G56" s="89"/>
      <c r="H56" s="89"/>
      <c r="I56" s="89"/>
      <c r="J56" s="91"/>
      <c r="K56" s="89"/>
      <c r="L56" s="89"/>
      <c r="M56" s="89"/>
      <c r="N56" s="93"/>
      <c r="O56" s="93"/>
      <c r="P56" s="93"/>
      <c r="Q56" s="93"/>
      <c r="R56" s="93"/>
      <c r="S56" s="93"/>
      <c r="T56" s="93"/>
      <c r="U56" s="93"/>
      <c r="V56" s="93"/>
      <c r="W56" s="93"/>
      <c r="X56" s="93"/>
      <c r="Y56" s="93"/>
      <c r="Z56" s="93"/>
      <c r="AA56" s="93"/>
      <c r="AB56" s="93"/>
    </row>
    <row r="57" spans="1:28">
      <c r="E57" s="89"/>
      <c r="F57" s="89"/>
      <c r="G57" s="89"/>
      <c r="H57" s="89"/>
      <c r="I57" s="89"/>
      <c r="J57" s="91"/>
      <c r="K57" s="89"/>
      <c r="L57" s="89"/>
      <c r="M57" s="89"/>
      <c r="N57" s="93"/>
      <c r="O57" s="93"/>
      <c r="P57" s="93"/>
      <c r="Q57" s="93"/>
      <c r="R57" s="93"/>
      <c r="S57" s="93"/>
      <c r="T57" s="93"/>
      <c r="U57" s="93"/>
      <c r="V57" s="93"/>
      <c r="W57" s="93"/>
      <c r="X57" s="93"/>
      <c r="Y57" s="93"/>
      <c r="Z57" s="93"/>
      <c r="AA57" s="93"/>
      <c r="AB57" s="93"/>
    </row>
    <row r="58" spans="1:28">
      <c r="E58" s="89"/>
      <c r="F58" s="89"/>
      <c r="G58" s="89"/>
      <c r="H58" s="89"/>
      <c r="I58" s="89"/>
      <c r="J58" s="91"/>
      <c r="K58" s="89"/>
      <c r="L58" s="89"/>
      <c r="M58" s="89"/>
      <c r="N58" s="93"/>
      <c r="O58" s="93"/>
      <c r="P58" s="93"/>
      <c r="Q58" s="93"/>
      <c r="R58" s="93"/>
      <c r="S58" s="93"/>
      <c r="T58" s="93"/>
      <c r="U58" s="93"/>
      <c r="V58" s="93"/>
      <c r="W58" s="93"/>
      <c r="X58" s="93"/>
      <c r="Y58" s="93"/>
      <c r="Z58" s="93"/>
      <c r="AA58" s="93"/>
      <c r="AB58" s="93"/>
    </row>
    <row r="59" spans="1:28">
      <c r="E59" s="89"/>
      <c r="F59" s="89"/>
      <c r="G59" s="89"/>
      <c r="H59" s="89"/>
      <c r="I59" s="89"/>
      <c r="J59" s="91"/>
      <c r="K59" s="89"/>
      <c r="L59" s="89"/>
      <c r="M59" s="89"/>
      <c r="N59" s="93"/>
      <c r="O59" s="93"/>
      <c r="P59" s="93"/>
      <c r="Q59" s="93"/>
      <c r="R59" s="93"/>
      <c r="S59" s="93"/>
      <c r="T59" s="93"/>
      <c r="U59" s="93"/>
      <c r="V59" s="93"/>
      <c r="W59" s="93"/>
      <c r="X59" s="93"/>
      <c r="Y59" s="93"/>
      <c r="Z59" s="93"/>
      <c r="AA59" s="93"/>
      <c r="AB59" s="93"/>
    </row>
  </sheetData>
  <mergeCells count="19">
    <mergeCell ref="A36:AB36"/>
    <mergeCell ref="A46:AB46"/>
    <mergeCell ref="A47:AB47"/>
    <mergeCell ref="A48:AB51"/>
    <mergeCell ref="A5:A6"/>
    <mergeCell ref="B5:B6"/>
    <mergeCell ref="C5:C6"/>
    <mergeCell ref="D5:D6"/>
    <mergeCell ref="I5:I6"/>
    <mergeCell ref="J5:J6"/>
    <mergeCell ref="L1:N1"/>
    <mergeCell ref="L2:N2"/>
    <mergeCell ref="L3:N3"/>
    <mergeCell ref="B3:J3"/>
    <mergeCell ref="E5:H5"/>
    <mergeCell ref="N5:AB5"/>
    <mergeCell ref="K5:K6"/>
    <mergeCell ref="L5:L6"/>
    <mergeCell ref="M5:M6"/>
  </mergeCells>
  <hyperlinks>
    <hyperlink ref="A1" location="'Home'!A1" tooltip="D:\ACEMFV2\AceCustomTemplates - #'Home'!A1" display="'Home'!A1"/>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5"/>
  <cols>
    <col min="1" max="1" width="44.85546875" customWidth="1"/>
    <col min="2" max="2" width="17.7109375" customWidth="1"/>
    <col min="3" max="3" width="16.85546875" customWidth="1"/>
    <col min="4" max="8" width="21.7109375" customWidth="1"/>
    <col min="9" max="9" width="35.7109375" customWidth="1"/>
    <col min="10" max="13" width="21.7109375" customWidth="1"/>
    <col min="14" max="17" width="9.140625" customWidth="1"/>
  </cols>
  <sheetData>
    <row r="1" spans="1:24" ht="36" customHeight="1">
      <c r="A1" s="74" t="s">
        <v>45</v>
      </c>
      <c r="L1" s="75" t="s">
        <v>46</v>
      </c>
      <c r="M1" s="75"/>
      <c r="N1" s="75"/>
    </row>
    <row r="2" spans="1:24" ht="15.75" thickBot="1">
      <c r="L2" s="76" t="s">
        <v>47</v>
      </c>
      <c r="M2" s="76"/>
      <c r="N2" s="76"/>
    </row>
    <row r="3" spans="1:24" ht="15.75" thickBot="1">
      <c r="A3" s="78" t="s">
        <v>49</v>
      </c>
      <c r="B3" s="77" t="s">
        <v>50</v>
      </c>
      <c r="C3" s="77"/>
      <c r="D3" s="77"/>
      <c r="E3" s="77"/>
      <c r="F3" s="77"/>
      <c r="G3" s="77"/>
      <c r="H3" s="77"/>
      <c r="I3" s="77"/>
      <c r="J3" s="79"/>
      <c r="L3" s="76" t="s">
        <v>48</v>
      </c>
      <c r="M3" s="76"/>
      <c r="N3" s="76"/>
    </row>
    <row r="5" spans="1:24">
      <c r="A5" s="81" t="s">
        <v>52</v>
      </c>
      <c r="B5" s="81" t="s">
        <v>53</v>
      </c>
      <c r="C5" s="81" t="s">
        <v>54</v>
      </c>
      <c r="D5" s="81" t="s">
        <v>55</v>
      </c>
      <c r="E5" s="81" t="s">
        <v>56</v>
      </c>
      <c r="F5" s="81" t="s">
        <v>57</v>
      </c>
      <c r="G5" s="81" t="s">
        <v>58</v>
      </c>
      <c r="H5" s="81" t="s">
        <v>59</v>
      </c>
      <c r="I5" s="80" t="s">
        <v>60</v>
      </c>
      <c r="J5" s="82" t="s">
        <v>51</v>
      </c>
      <c r="K5" s="85"/>
      <c r="L5" s="85"/>
      <c r="M5" s="85"/>
      <c r="N5" s="85"/>
      <c r="O5" s="85"/>
      <c r="P5" s="85"/>
      <c r="Q5" s="85"/>
      <c r="R5" s="85"/>
      <c r="S5" s="85"/>
      <c r="T5" s="85"/>
      <c r="U5" s="85"/>
      <c r="V5" s="85"/>
      <c r="W5" s="85"/>
      <c r="X5" s="85"/>
    </row>
    <row r="6" spans="1:24" ht="24">
      <c r="A6" s="81"/>
      <c r="B6" s="81"/>
      <c r="C6" s="81"/>
      <c r="D6" s="81"/>
      <c r="E6" s="81"/>
      <c r="F6" s="81"/>
      <c r="G6" s="81"/>
      <c r="H6" s="81"/>
      <c r="I6" s="81"/>
      <c r="J6" s="83" t="s">
        <v>61</v>
      </c>
      <c r="K6" s="83" t="s">
        <v>62</v>
      </c>
      <c r="L6" s="83" t="s">
        <v>63</v>
      </c>
      <c r="M6" s="83" t="s">
        <v>64</v>
      </c>
      <c r="N6" s="83" t="s">
        <v>65</v>
      </c>
      <c r="O6" s="83" t="s">
        <v>66</v>
      </c>
      <c r="P6" s="83" t="s">
        <v>67</v>
      </c>
      <c r="Q6" s="83" t="s">
        <v>68</v>
      </c>
      <c r="R6" s="83" t="s">
        <v>69</v>
      </c>
      <c r="S6" s="83" t="s">
        <v>70</v>
      </c>
      <c r="T6" s="83" t="s">
        <v>71</v>
      </c>
      <c r="U6" s="83" t="s">
        <v>72</v>
      </c>
      <c r="V6" s="83" t="s">
        <v>73</v>
      </c>
      <c r="W6" s="83" t="s">
        <v>74</v>
      </c>
      <c r="X6" s="84" t="s">
        <v>75</v>
      </c>
    </row>
    <row r="8" spans="1:24">
      <c r="A8" s="86" t="s">
        <v>76</v>
      </c>
      <c r="B8" s="87" t="s">
        <v>77</v>
      </c>
      <c r="C8" s="87" t="s">
        <v>78</v>
      </c>
      <c r="D8" s="87" t="s">
        <v>79</v>
      </c>
      <c r="E8" s="88">
        <v>3.65</v>
      </c>
      <c r="F8" s="88">
        <v>3.65</v>
      </c>
      <c r="G8" s="88">
        <v>7.42</v>
      </c>
      <c r="H8" s="88">
        <v>0.17</v>
      </c>
      <c r="I8" s="90" t="s">
        <v>80</v>
      </c>
      <c r="J8" s="102">
        <v>6.3442820298051901</v>
      </c>
      <c r="K8" s="102">
        <v>6.3635982304860796</v>
      </c>
      <c r="L8" s="103">
        <v>6.2887062348278304</v>
      </c>
      <c r="M8" s="103">
        <v>6.3231447569609998</v>
      </c>
      <c r="N8" s="102">
        <v>6.4812132022130404</v>
      </c>
      <c r="O8" s="102">
        <v>6.3478717873273203</v>
      </c>
      <c r="P8" s="102">
        <v>6.1583549337992496</v>
      </c>
      <c r="Q8" s="102">
        <v>5.5125154287025504</v>
      </c>
      <c r="R8" s="102">
        <v>4.3481650425089002</v>
      </c>
      <c r="S8" s="102">
        <v>3.8776897554535701</v>
      </c>
      <c r="T8" s="104" t="s">
        <v>81</v>
      </c>
      <c r="U8" s="104" t="s">
        <v>81</v>
      </c>
      <c r="V8" s="103">
        <v>4.3630428612196503</v>
      </c>
      <c r="W8" s="102">
        <v>6.2847359844880097</v>
      </c>
      <c r="X8" s="103">
        <v>6.3971137288250803</v>
      </c>
    </row>
    <row r="9" spans="1:24">
      <c r="A9" s="86" t="s">
        <v>82</v>
      </c>
      <c r="B9" s="87" t="s">
        <v>83</v>
      </c>
      <c r="C9" s="87" t="s">
        <v>84</v>
      </c>
      <c r="D9" s="87" t="s">
        <v>85</v>
      </c>
      <c r="E9" s="88">
        <v>4</v>
      </c>
      <c r="F9" s="88">
        <v>3</v>
      </c>
      <c r="G9" s="88">
        <v>7.18</v>
      </c>
      <c r="H9" s="88">
        <v>0.11</v>
      </c>
      <c r="I9" s="90" t="s">
        <v>80</v>
      </c>
      <c r="J9" s="103">
        <v>6.3987798490988697</v>
      </c>
      <c r="K9" s="103">
        <v>6.4523416223219998</v>
      </c>
      <c r="L9" s="103">
        <v>6.35266047458438</v>
      </c>
      <c r="M9" s="103">
        <v>6.3922011882351004</v>
      </c>
      <c r="N9" s="103">
        <v>6.5370388237371904</v>
      </c>
      <c r="O9" s="103">
        <v>6.4067994279279201</v>
      </c>
      <c r="P9" s="103">
        <v>6.2327533634291203</v>
      </c>
      <c r="Q9" s="103">
        <v>5.5920767249167502</v>
      </c>
      <c r="R9" s="103">
        <v>4.4210552463405302</v>
      </c>
      <c r="S9" s="103">
        <v>3.9601846825941398</v>
      </c>
      <c r="T9" s="92" t="s">
        <v>81</v>
      </c>
      <c r="U9" s="92" t="s">
        <v>81</v>
      </c>
      <c r="V9" s="92">
        <v>4.2645291914374504</v>
      </c>
      <c r="W9" s="103">
        <v>6.3477371569443699</v>
      </c>
      <c r="X9" s="103">
        <v>6.4584745124611604</v>
      </c>
    </row>
    <row r="10" spans="1:24">
      <c r="A10" s="86" t="s">
        <v>86</v>
      </c>
      <c r="B10" s="87" t="s">
        <v>87</v>
      </c>
      <c r="C10" s="87" t="s">
        <v>88</v>
      </c>
      <c r="D10" s="87" t="s">
        <v>89</v>
      </c>
      <c r="E10" s="88">
        <v>3</v>
      </c>
      <c r="F10" s="88">
        <v>3</v>
      </c>
      <c r="G10" s="88">
        <v>6.95</v>
      </c>
      <c r="H10" s="88">
        <v>0.16</v>
      </c>
      <c r="I10" s="90" t="s">
        <v>80</v>
      </c>
      <c r="J10" s="92">
        <v>6.2288004391199996</v>
      </c>
      <c r="K10" s="92">
        <v>6.3094789038398504</v>
      </c>
      <c r="L10" s="92">
        <v>6.2500700849061399</v>
      </c>
      <c r="M10" s="92">
        <v>6.2336531683669199</v>
      </c>
      <c r="N10" s="92">
        <v>6.3698075101144003</v>
      </c>
      <c r="O10" s="92">
        <v>6.3056627813769701</v>
      </c>
      <c r="P10" s="92">
        <v>6.1457632800775501</v>
      </c>
      <c r="Q10" s="102">
        <v>5.5098204532680004</v>
      </c>
      <c r="R10" s="92">
        <v>4.3400658758302901</v>
      </c>
      <c r="S10" s="92">
        <v>3.8649247556099602</v>
      </c>
      <c r="T10" s="92" t="s">
        <v>81</v>
      </c>
      <c r="U10" s="92" t="s">
        <v>81</v>
      </c>
      <c r="V10" s="92">
        <v>4.2552599468980201</v>
      </c>
      <c r="W10" s="92">
        <v>6.2542791048759101</v>
      </c>
      <c r="X10" s="92">
        <v>6.3009547996906496</v>
      </c>
    </row>
    <row r="11" spans="1:24">
      <c r="A11" s="86" t="s">
        <v>90</v>
      </c>
      <c r="B11" s="87" t="s">
        <v>91</v>
      </c>
      <c r="C11" s="87" t="s">
        <v>92</v>
      </c>
      <c r="D11" s="87" t="s">
        <v>93</v>
      </c>
      <c r="E11" s="88">
        <v>4</v>
      </c>
      <c r="F11" s="88">
        <v>1</v>
      </c>
      <c r="G11" s="88">
        <v>7.52</v>
      </c>
      <c r="H11" s="88">
        <v>0.14000000000000001</v>
      </c>
      <c r="I11" s="90" t="s">
        <v>80</v>
      </c>
      <c r="J11" s="102">
        <v>6.3624688426098297</v>
      </c>
      <c r="K11" s="103">
        <v>6.37398866238851</v>
      </c>
      <c r="L11" s="103">
        <v>6.3017162704210197</v>
      </c>
      <c r="M11" s="102">
        <v>6.3051179011837704</v>
      </c>
      <c r="N11" s="102">
        <v>6.4915643747971803</v>
      </c>
      <c r="O11" s="103">
        <v>6.3641946432195002</v>
      </c>
      <c r="P11" s="103">
        <v>6.1873298753160704</v>
      </c>
      <c r="Q11" s="103">
        <v>5.5595378600118002</v>
      </c>
      <c r="R11" s="103">
        <v>4.3890320200017401</v>
      </c>
      <c r="S11" s="103">
        <v>3.9359041184952899</v>
      </c>
      <c r="T11" s="92" t="s">
        <v>81</v>
      </c>
      <c r="U11" s="92" t="s">
        <v>81</v>
      </c>
      <c r="V11" s="92">
        <v>4.2026250315115004</v>
      </c>
      <c r="W11" s="103">
        <v>6.3044536383451604</v>
      </c>
      <c r="X11" s="102">
        <v>6.3931606972358903</v>
      </c>
    </row>
    <row r="12" spans="1:24">
      <c r="A12" s="86" t="s">
        <v>94</v>
      </c>
      <c r="B12" s="87" t="s">
        <v>95</v>
      </c>
      <c r="C12" s="87" t="s">
        <v>96</v>
      </c>
      <c r="D12" s="87" t="s">
        <v>97</v>
      </c>
      <c r="E12" s="88">
        <v>4.0149999999999997</v>
      </c>
      <c r="F12" s="88">
        <v>1.095</v>
      </c>
      <c r="G12" s="88">
        <v>7.52</v>
      </c>
      <c r="H12" s="88">
        <v>0.15</v>
      </c>
      <c r="I12" s="90" t="s">
        <v>80</v>
      </c>
      <c r="J12" s="103">
        <v>6.3835220834322897</v>
      </c>
      <c r="K12" s="103">
        <v>6.3766240683206199</v>
      </c>
      <c r="L12" s="103">
        <v>6.3109770439556199</v>
      </c>
      <c r="M12" s="103">
        <v>6.3352114382192104</v>
      </c>
      <c r="N12" s="103">
        <v>6.5209205897832003</v>
      </c>
      <c r="O12" s="103">
        <v>6.3685644538194301</v>
      </c>
      <c r="P12" s="103">
        <v>6.1881648992026896</v>
      </c>
      <c r="Q12" s="103">
        <v>5.5482413622249096</v>
      </c>
      <c r="R12" s="103">
        <v>4.3785894833312096</v>
      </c>
      <c r="S12" s="103">
        <v>3.9303530569857901</v>
      </c>
      <c r="T12" s="92" t="s">
        <v>81</v>
      </c>
      <c r="U12" s="92" t="s">
        <v>81</v>
      </c>
      <c r="V12" s="102">
        <v>4.3588691096185403</v>
      </c>
      <c r="W12" s="103">
        <v>6.3098273858615901</v>
      </c>
      <c r="X12" s="103">
        <v>6.4412193057575804</v>
      </c>
    </row>
    <row r="13" spans="1:24">
      <c r="A13" s="86" t="s">
        <v>98</v>
      </c>
      <c r="B13" s="87" t="s">
        <v>99</v>
      </c>
      <c r="C13" s="87" t="s">
        <v>100</v>
      </c>
      <c r="D13" s="87" t="s">
        <v>101</v>
      </c>
      <c r="E13" s="88">
        <v>3</v>
      </c>
      <c r="F13" s="88">
        <v>3</v>
      </c>
      <c r="G13" s="88">
        <v>7.22</v>
      </c>
      <c r="H13" s="88">
        <v>0.15</v>
      </c>
      <c r="I13" s="90" t="s">
        <v>80</v>
      </c>
      <c r="J13" s="92">
        <v>6.2102269981855196</v>
      </c>
      <c r="K13" s="92">
        <v>6.2861499882643397</v>
      </c>
      <c r="L13" s="92">
        <v>6.2005125489267101</v>
      </c>
      <c r="M13" s="92">
        <v>6.1437241287799997</v>
      </c>
      <c r="N13" s="92">
        <v>6.3984223920732104</v>
      </c>
      <c r="O13" s="92">
        <v>6.2731557182678399</v>
      </c>
      <c r="P13" s="92">
        <v>6.1235470216446499</v>
      </c>
      <c r="Q13" s="92">
        <v>5.5045057766228496</v>
      </c>
      <c r="R13" s="92">
        <v>4.34474271225191</v>
      </c>
      <c r="S13" s="92">
        <v>3.8656366041870398</v>
      </c>
      <c r="T13" s="92" t="s">
        <v>81</v>
      </c>
      <c r="U13" s="92" t="s">
        <v>81</v>
      </c>
      <c r="V13" s="92">
        <v>4.0893366994483999</v>
      </c>
      <c r="W13" s="92">
        <v>6.2361496130271901</v>
      </c>
      <c r="X13" s="102">
        <v>6.35721787665004</v>
      </c>
    </row>
    <row r="14" spans="1:24">
      <c r="A14" s="86" t="s">
        <v>102</v>
      </c>
      <c r="B14" s="87" t="s">
        <v>103</v>
      </c>
      <c r="C14" s="87" t="s">
        <v>104</v>
      </c>
      <c r="D14" s="87" t="s">
        <v>105</v>
      </c>
      <c r="E14" s="88">
        <v>3.75</v>
      </c>
      <c r="F14" s="88">
        <v>3.62</v>
      </c>
      <c r="G14" s="88">
        <v>7.15</v>
      </c>
      <c r="H14" s="88">
        <v>0.2</v>
      </c>
      <c r="I14" s="90" t="s">
        <v>80</v>
      </c>
      <c r="J14" s="92">
        <v>6.3099555274996897</v>
      </c>
      <c r="K14" s="92">
        <v>6.3290467144743898</v>
      </c>
      <c r="L14" s="92">
        <v>6.2579816453763604</v>
      </c>
      <c r="M14" s="102">
        <v>6.2735658470036899</v>
      </c>
      <c r="N14" s="92">
        <v>6.4069348937967003</v>
      </c>
      <c r="O14" s="92">
        <v>6.2882672319230597</v>
      </c>
      <c r="P14" s="92">
        <v>6.1154793137809902</v>
      </c>
      <c r="Q14" s="92">
        <v>5.47331501126751</v>
      </c>
      <c r="R14" s="92">
        <v>4.3131426022769297</v>
      </c>
      <c r="S14" s="92">
        <v>3.8472339599094001</v>
      </c>
      <c r="T14" s="104">
        <v>4.5243753588215299</v>
      </c>
      <c r="U14" s="104">
        <v>5.7854490108693897</v>
      </c>
      <c r="V14" s="103">
        <v>5.81038698373633</v>
      </c>
      <c r="W14" s="92">
        <v>6.2327852435567301</v>
      </c>
      <c r="X14" s="92">
        <v>6.3225901429527802</v>
      </c>
    </row>
    <row r="15" spans="1:24">
      <c r="A15" s="86" t="s">
        <v>106</v>
      </c>
      <c r="B15" s="87" t="s">
        <v>107</v>
      </c>
      <c r="C15" s="87" t="s">
        <v>108</v>
      </c>
      <c r="D15" s="87" t="s">
        <v>109</v>
      </c>
      <c r="E15" s="88">
        <v>4.3600000000000003</v>
      </c>
      <c r="F15" s="88">
        <v>4.3600000000000003</v>
      </c>
      <c r="G15" s="88">
        <v>7.41</v>
      </c>
      <c r="H15" s="88">
        <v>0.2</v>
      </c>
      <c r="I15" s="90" t="s">
        <v>80</v>
      </c>
      <c r="J15" s="102">
        <v>6.3607464166903798</v>
      </c>
      <c r="K15" s="92">
        <v>6.3296600913897203</v>
      </c>
      <c r="L15" s="92">
        <v>6.23474950698143</v>
      </c>
      <c r="M15" s="103">
        <v>6.3366830358289201</v>
      </c>
      <c r="N15" s="103">
        <v>6.5416711010199498</v>
      </c>
      <c r="O15" s="103">
        <v>6.3643303745211997</v>
      </c>
      <c r="P15" s="102">
        <v>6.1638046404103601</v>
      </c>
      <c r="Q15" s="92">
        <v>5.4989958077972902</v>
      </c>
      <c r="R15" s="102">
        <v>4.3469699057942002</v>
      </c>
      <c r="S15" s="102">
        <v>3.88332041467168</v>
      </c>
      <c r="T15" s="92" t="s">
        <v>81</v>
      </c>
      <c r="U15" s="92" t="s">
        <v>81</v>
      </c>
      <c r="V15" s="92">
        <v>4.0961317767503704</v>
      </c>
      <c r="W15" s="103">
        <v>6.3051288973296797</v>
      </c>
      <c r="X15" s="103">
        <v>6.4225708206976302</v>
      </c>
    </row>
    <row r="16" spans="1:24">
      <c r="A16" s="86" t="s">
        <v>110</v>
      </c>
      <c r="B16" s="87" t="s">
        <v>111</v>
      </c>
      <c r="C16" s="87" t="s">
        <v>112</v>
      </c>
      <c r="D16" s="87" t="s">
        <v>113</v>
      </c>
      <c r="E16" s="88">
        <v>4.0199999999999996</v>
      </c>
      <c r="F16" s="88">
        <v>2.83</v>
      </c>
      <c r="G16" s="88">
        <v>7.73</v>
      </c>
      <c r="H16" s="88">
        <v>0.19</v>
      </c>
      <c r="I16" s="90" t="s">
        <v>80</v>
      </c>
      <c r="J16" s="103">
        <v>6.3981250148604802</v>
      </c>
      <c r="K16" s="92">
        <v>6.3317722125490699</v>
      </c>
      <c r="L16" s="92">
        <v>6.2602628704581296</v>
      </c>
      <c r="M16" s="102">
        <v>6.3118355321955404</v>
      </c>
      <c r="N16" s="102">
        <v>6.4906126499761596</v>
      </c>
      <c r="O16" s="102">
        <v>6.3507134241718903</v>
      </c>
      <c r="P16" s="102">
        <v>6.1605705864237299</v>
      </c>
      <c r="Q16" s="102">
        <v>5.5154220672815297</v>
      </c>
      <c r="R16" s="92">
        <v>4.3441739855905004</v>
      </c>
      <c r="S16" s="92">
        <v>3.8714365864299198</v>
      </c>
      <c r="T16" s="92" t="s">
        <v>81</v>
      </c>
      <c r="U16" s="92" t="s">
        <v>81</v>
      </c>
      <c r="V16" s="102">
        <v>4.3440709173430996</v>
      </c>
      <c r="W16" s="102">
        <v>6.2887157121810304</v>
      </c>
      <c r="X16" s="102">
        <v>6.3949907383495299</v>
      </c>
    </row>
    <row r="17" spans="1:24">
      <c r="A17" s="86" t="s">
        <v>114</v>
      </c>
      <c r="B17" s="87" t="s">
        <v>115</v>
      </c>
      <c r="C17" s="87" t="s">
        <v>116</v>
      </c>
      <c r="D17" s="87" t="s">
        <v>117</v>
      </c>
      <c r="E17" s="88">
        <v>1</v>
      </c>
      <c r="F17" s="88">
        <v>1</v>
      </c>
      <c r="G17" s="88">
        <v>6.65</v>
      </c>
      <c r="H17" s="88">
        <v>0.23</v>
      </c>
      <c r="I17" s="90" t="s">
        <v>80</v>
      </c>
      <c r="J17" s="92">
        <v>6.0350935329950302</v>
      </c>
      <c r="K17" s="92">
        <v>6.1652907382533702</v>
      </c>
      <c r="L17" s="92">
        <v>6.11278808944241</v>
      </c>
      <c r="M17" s="92">
        <v>5.9468514100053298</v>
      </c>
      <c r="N17" s="92">
        <v>6.1700866152348004</v>
      </c>
      <c r="O17" s="92">
        <v>6.00944676841711</v>
      </c>
      <c r="P17" s="92">
        <v>5.9100786575680999</v>
      </c>
      <c r="Q17" s="92">
        <v>5.3465112905354699</v>
      </c>
      <c r="R17" s="92">
        <v>4.2207964916593799</v>
      </c>
      <c r="S17" s="92">
        <v>3.7762478082330899</v>
      </c>
      <c r="T17" s="92" t="s">
        <v>81</v>
      </c>
      <c r="U17" s="92" t="s">
        <v>81</v>
      </c>
      <c r="V17" s="92">
        <v>3.9765515473147102</v>
      </c>
      <c r="W17" s="92">
        <v>6.0258219957443204</v>
      </c>
      <c r="X17" s="92">
        <v>6.25762718004977</v>
      </c>
    </row>
    <row r="18" spans="1:24">
      <c r="A18" s="86" t="s">
        <v>118</v>
      </c>
      <c r="B18" s="87" t="s">
        <v>119</v>
      </c>
      <c r="C18" s="87" t="s">
        <v>120</v>
      </c>
      <c r="D18" s="87" t="s">
        <v>121</v>
      </c>
      <c r="E18" s="88">
        <v>3.65</v>
      </c>
      <c r="F18" s="88">
        <v>3.65</v>
      </c>
      <c r="G18" s="88">
        <v>7.07</v>
      </c>
      <c r="H18" s="88">
        <v>0.19</v>
      </c>
      <c r="I18" s="90" t="s">
        <v>80</v>
      </c>
      <c r="J18" s="103">
        <v>6.3746676596083702</v>
      </c>
      <c r="K18" s="102">
        <v>6.3422476758022297</v>
      </c>
      <c r="L18" s="102">
        <v>6.2715834860653201</v>
      </c>
      <c r="M18" s="102">
        <v>6.3093844025567396</v>
      </c>
      <c r="N18" s="102">
        <v>6.45047066575016</v>
      </c>
      <c r="O18" s="92">
        <v>6.3331665350201503</v>
      </c>
      <c r="P18" s="92">
        <v>6.1478563615275599</v>
      </c>
      <c r="Q18" s="92">
        <v>5.5036130624610502</v>
      </c>
      <c r="R18" s="92">
        <v>4.3380960514909601</v>
      </c>
      <c r="S18" s="92">
        <v>3.8677106769960501</v>
      </c>
      <c r="T18" s="92" t="s">
        <v>81</v>
      </c>
      <c r="U18" s="92" t="s">
        <v>81</v>
      </c>
      <c r="V18" s="102">
        <v>4.2739281390577597</v>
      </c>
      <c r="W18" s="92">
        <v>6.2691344718219302</v>
      </c>
      <c r="X18" s="102">
        <v>6.3548056890625899</v>
      </c>
    </row>
    <row r="19" spans="1:24">
      <c r="A19" s="86" t="s">
        <v>122</v>
      </c>
      <c r="B19" s="87" t="s">
        <v>123</v>
      </c>
      <c r="C19" s="87" t="s">
        <v>124</v>
      </c>
      <c r="D19" s="87" t="s">
        <v>125</v>
      </c>
      <c r="E19" s="88">
        <v>4</v>
      </c>
      <c r="F19" s="88">
        <v>1</v>
      </c>
      <c r="G19" s="88">
        <v>7.48</v>
      </c>
      <c r="H19" s="88">
        <v>0.17</v>
      </c>
      <c r="I19" s="90" t="s">
        <v>80</v>
      </c>
      <c r="J19" s="102">
        <v>6.3442520834962002</v>
      </c>
      <c r="K19" s="103">
        <v>6.3667127839807804</v>
      </c>
      <c r="L19" s="103">
        <v>6.2943742981642297</v>
      </c>
      <c r="M19" s="103">
        <v>6.3716907313325901</v>
      </c>
      <c r="N19" s="103">
        <v>6.5230061999157698</v>
      </c>
      <c r="O19" s="103">
        <v>6.3823458780650197</v>
      </c>
      <c r="P19" s="103">
        <v>6.1912038798705504</v>
      </c>
      <c r="Q19" s="103">
        <v>5.5416019447296598</v>
      </c>
      <c r="R19" s="103">
        <v>4.3712279532799503</v>
      </c>
      <c r="S19" s="103">
        <v>3.9046523102777</v>
      </c>
      <c r="T19" s="92" t="s">
        <v>81</v>
      </c>
      <c r="U19" s="92" t="s">
        <v>81</v>
      </c>
      <c r="V19" s="102">
        <v>4.3462706106422297</v>
      </c>
      <c r="W19" s="103">
        <v>6.3175694158813398</v>
      </c>
      <c r="X19" s="103">
        <v>6.4268763172428098</v>
      </c>
    </row>
    <row r="20" spans="1:24">
      <c r="A20" s="86" t="s">
        <v>126</v>
      </c>
      <c r="B20" s="87" t="s">
        <v>127</v>
      </c>
      <c r="C20" s="87" t="s">
        <v>128</v>
      </c>
      <c r="D20" s="87" t="s">
        <v>129</v>
      </c>
      <c r="E20" s="88">
        <v>1</v>
      </c>
      <c r="F20" s="88">
        <v>1</v>
      </c>
      <c r="G20" s="88">
        <v>7.36</v>
      </c>
      <c r="H20" s="88">
        <v>0.18</v>
      </c>
      <c r="I20" s="90" t="s">
        <v>80</v>
      </c>
      <c r="J20" s="92">
        <v>6.2500271092253996</v>
      </c>
      <c r="K20" s="102">
        <v>6.3356008389701097</v>
      </c>
      <c r="L20" s="102">
        <v>6.2711815476898103</v>
      </c>
      <c r="M20" s="92">
        <v>6.25630056010651</v>
      </c>
      <c r="N20" s="92">
        <v>6.4368473365584702</v>
      </c>
      <c r="O20" s="92">
        <v>6.3260201457831498</v>
      </c>
      <c r="P20" s="92">
        <v>6.1465320866463804</v>
      </c>
      <c r="Q20" s="92">
        <v>5.5067584620519296</v>
      </c>
      <c r="R20" s="102">
        <v>4.3518967272199003</v>
      </c>
      <c r="S20" s="102">
        <v>3.88791504055173</v>
      </c>
      <c r="T20" s="103">
        <v>4.5670402677422404</v>
      </c>
      <c r="U20" s="103">
        <v>5.9717912117751997</v>
      </c>
      <c r="V20" s="103">
        <v>6.4506762503982404</v>
      </c>
      <c r="W20" s="92">
        <v>6.2665155623138196</v>
      </c>
      <c r="X20" s="92">
        <v>6.3445564474956404</v>
      </c>
    </row>
    <row r="21" spans="1:24">
      <c r="A21" s="86" t="s">
        <v>130</v>
      </c>
      <c r="B21" s="87" t="s">
        <v>131</v>
      </c>
      <c r="C21" s="87" t="s">
        <v>132</v>
      </c>
      <c r="D21" s="87" t="s">
        <v>133</v>
      </c>
      <c r="E21" s="88" t="s">
        <v>81</v>
      </c>
      <c r="F21" s="88" t="s">
        <v>81</v>
      </c>
      <c r="G21" s="88" t="s">
        <v>81</v>
      </c>
      <c r="H21" s="88">
        <v>0.16</v>
      </c>
      <c r="I21" s="90" t="s">
        <v>80</v>
      </c>
      <c r="J21" s="103">
        <v>6.4059867455266204</v>
      </c>
      <c r="K21" s="103">
        <v>6.37856701526725</v>
      </c>
      <c r="L21" s="102">
        <v>6.2696043590767401</v>
      </c>
      <c r="M21" s="92">
        <v>6.2133374233704304</v>
      </c>
      <c r="N21" s="103">
        <v>6.56369201717908</v>
      </c>
      <c r="O21" s="102">
        <v>6.35291737841274</v>
      </c>
      <c r="P21" s="102">
        <v>6.15892806659153</v>
      </c>
      <c r="Q21" s="102">
        <v>5.5281632366507498</v>
      </c>
      <c r="R21" s="92">
        <v>4.3256328432512898</v>
      </c>
      <c r="S21" s="92">
        <v>3.8567140360483299</v>
      </c>
      <c r="T21" s="92" t="s">
        <v>81</v>
      </c>
      <c r="U21" s="92" t="s">
        <v>81</v>
      </c>
      <c r="V21" s="103">
        <v>4.3606515090646596</v>
      </c>
      <c r="W21" s="102">
        <v>6.2861597983806403</v>
      </c>
      <c r="X21" s="92">
        <v>6.2812316044560204</v>
      </c>
    </row>
    <row r="22" spans="1:24">
      <c r="A22" s="86" t="s">
        <v>134</v>
      </c>
      <c r="B22" s="87" t="s">
        <v>135</v>
      </c>
      <c r="C22" s="87" t="s">
        <v>136</v>
      </c>
      <c r="D22" s="87" t="s">
        <v>137</v>
      </c>
      <c r="E22" s="88">
        <v>3</v>
      </c>
      <c r="F22" s="88">
        <v>3</v>
      </c>
      <c r="G22" s="88">
        <v>7</v>
      </c>
      <c r="H22" s="88">
        <v>0.2</v>
      </c>
      <c r="I22" s="90" t="s">
        <v>80</v>
      </c>
      <c r="J22" s="92">
        <v>6.3036484206511201</v>
      </c>
      <c r="K22" s="92">
        <v>6.3037646918229999</v>
      </c>
      <c r="L22" s="92">
        <v>6.2256854042617196</v>
      </c>
      <c r="M22" s="92">
        <v>6.2271407403629899</v>
      </c>
      <c r="N22" s="92">
        <v>6.4170729489166796</v>
      </c>
      <c r="O22" s="92">
        <v>6.3058377229111002</v>
      </c>
      <c r="P22" s="92">
        <v>6.1314939666152704</v>
      </c>
      <c r="Q22" s="92">
        <v>5.4975259856119498</v>
      </c>
      <c r="R22" s="92">
        <v>4.3356638416291302</v>
      </c>
      <c r="S22" s="102">
        <v>3.8788354754748999</v>
      </c>
      <c r="T22" s="92" t="s">
        <v>81</v>
      </c>
      <c r="U22" s="92" t="s">
        <v>81</v>
      </c>
      <c r="V22" s="92">
        <v>4.17735030384934</v>
      </c>
      <c r="W22" s="92">
        <v>6.2585754378788598</v>
      </c>
      <c r="X22" s="92">
        <v>6.3547318436828402</v>
      </c>
    </row>
    <row r="23" spans="1:24">
      <c r="A23" s="86" t="s">
        <v>138</v>
      </c>
      <c r="B23" s="87" t="s">
        <v>139</v>
      </c>
      <c r="C23" s="87" t="s">
        <v>140</v>
      </c>
      <c r="D23" s="87" t="s">
        <v>141</v>
      </c>
      <c r="E23" s="88">
        <v>3.3</v>
      </c>
      <c r="F23" s="88">
        <v>3.06</v>
      </c>
      <c r="G23" s="88">
        <v>7.35</v>
      </c>
      <c r="H23" s="88">
        <v>0.18</v>
      </c>
      <c r="I23" s="90" t="s">
        <v>80</v>
      </c>
      <c r="J23" s="92">
        <v>6.1993001721474297</v>
      </c>
      <c r="K23" s="92">
        <v>6.24993655880664</v>
      </c>
      <c r="L23" s="92">
        <v>6.2650030791618896</v>
      </c>
      <c r="M23" s="92">
        <v>6.2567706281455298</v>
      </c>
      <c r="N23" s="92">
        <v>6.3770426311298296</v>
      </c>
      <c r="O23" s="92">
        <v>6.3036671541063001</v>
      </c>
      <c r="P23" s="92">
        <v>6.1477545538918497</v>
      </c>
      <c r="Q23" s="92">
        <v>5.5057746826335103</v>
      </c>
      <c r="R23" s="102">
        <v>4.3480107548479001</v>
      </c>
      <c r="S23" s="92">
        <v>3.87389388760162</v>
      </c>
      <c r="T23" s="92" t="s">
        <v>81</v>
      </c>
      <c r="U23" s="92" t="s">
        <v>81</v>
      </c>
      <c r="V23" s="92">
        <v>4.1403959508732102</v>
      </c>
      <c r="W23" s="92">
        <v>6.25290899195398</v>
      </c>
      <c r="X23" s="92">
        <v>6.3169977607518497</v>
      </c>
    </row>
    <row r="24" spans="1:24">
      <c r="A24" s="86" t="s">
        <v>142</v>
      </c>
      <c r="B24" s="87" t="s">
        <v>143</v>
      </c>
      <c r="C24" s="87" t="s">
        <v>144</v>
      </c>
      <c r="D24" s="87" t="s">
        <v>145</v>
      </c>
      <c r="E24" s="88">
        <v>2</v>
      </c>
      <c r="F24" s="88" t="s">
        <v>81</v>
      </c>
      <c r="G24" s="88">
        <v>6.86</v>
      </c>
      <c r="H24" s="88">
        <v>0.12</v>
      </c>
      <c r="I24" s="90" t="s">
        <v>80</v>
      </c>
      <c r="J24" s="92">
        <v>6.3120503749059003</v>
      </c>
      <c r="K24" s="102">
        <v>6.3597703532757697</v>
      </c>
      <c r="L24" s="102">
        <v>6.2886073645027798</v>
      </c>
      <c r="M24" s="92">
        <v>6.2572802678919901</v>
      </c>
      <c r="N24" s="92">
        <v>6.4126151792496504</v>
      </c>
      <c r="O24" s="102">
        <v>6.3410772772677104</v>
      </c>
      <c r="P24" s="103">
        <v>6.1847738889064896</v>
      </c>
      <c r="Q24" s="103">
        <v>5.5559317445464496</v>
      </c>
      <c r="R24" s="103">
        <v>4.3901154232182797</v>
      </c>
      <c r="S24" s="103">
        <v>3.9277275817301001</v>
      </c>
      <c r="T24" s="103">
        <v>4.5636015540977404</v>
      </c>
      <c r="U24" s="103">
        <v>6.0977140098488896</v>
      </c>
      <c r="V24" s="103">
        <v>5.9235827131841203</v>
      </c>
      <c r="W24" s="102">
        <v>6.2905166453424304</v>
      </c>
      <c r="X24" s="92">
        <v>6.3134951119944001</v>
      </c>
    </row>
    <row r="25" spans="1:24">
      <c r="E25" s="89"/>
      <c r="F25" s="89"/>
      <c r="G25" s="89"/>
      <c r="H25" s="89"/>
      <c r="I25" s="91"/>
      <c r="J25" s="93"/>
      <c r="K25" s="93"/>
      <c r="L25" s="93"/>
      <c r="M25" s="93"/>
      <c r="N25" s="93"/>
      <c r="O25" s="93"/>
      <c r="P25" s="93"/>
      <c r="Q25" s="93"/>
      <c r="R25" s="93"/>
      <c r="S25" s="93"/>
      <c r="T25" s="93"/>
      <c r="U25" s="93"/>
      <c r="V25" s="93"/>
      <c r="W25" s="93"/>
      <c r="X25" s="93"/>
    </row>
    <row r="26" spans="1:24">
      <c r="A26" s="94" t="s">
        <v>146</v>
      </c>
      <c r="B26" s="94"/>
      <c r="C26" s="94"/>
      <c r="D26" s="94"/>
      <c r="E26" s="94"/>
      <c r="F26" s="94"/>
      <c r="G26" s="94"/>
      <c r="H26" s="94"/>
      <c r="I26" s="94"/>
      <c r="J26" s="94"/>
      <c r="K26" s="94"/>
      <c r="L26" s="94"/>
      <c r="M26" s="94"/>
      <c r="N26" s="94"/>
      <c r="O26" s="94"/>
      <c r="P26" s="94"/>
      <c r="Q26" s="94"/>
      <c r="R26" s="94"/>
      <c r="S26" s="94"/>
      <c r="T26" s="94"/>
      <c r="U26" s="94"/>
      <c r="V26" s="94"/>
      <c r="W26" s="94"/>
      <c r="X26" s="94"/>
    </row>
    <row r="27" spans="1:24">
      <c r="A27" s="95" t="s">
        <v>147</v>
      </c>
      <c r="B27" s="95"/>
      <c r="C27" s="95"/>
      <c r="D27" s="95"/>
      <c r="E27" s="96"/>
      <c r="F27" s="96"/>
      <c r="G27" s="96"/>
      <c r="H27" s="98"/>
      <c r="I27" s="96"/>
      <c r="J27" s="98">
        <v>6.5364097343983802</v>
      </c>
      <c r="K27" s="98">
        <v>6.4273697781557999</v>
      </c>
      <c r="L27" s="98">
        <v>6.4202920722386203</v>
      </c>
      <c r="M27" s="98">
        <v>6.3911727693227096</v>
      </c>
      <c r="N27" s="98">
        <v>6.5424418509457398</v>
      </c>
      <c r="O27" s="98">
        <v>6.4666642200234197</v>
      </c>
      <c r="P27" s="98">
        <v>6.31005609864477</v>
      </c>
      <c r="Q27" s="98">
        <v>5.6847493750560298</v>
      </c>
      <c r="R27" s="98">
        <v>4.5239437312668302</v>
      </c>
      <c r="S27" s="98">
        <v>4.0489718199546099</v>
      </c>
      <c r="T27" s="98">
        <v>4.7071672920997498</v>
      </c>
      <c r="U27" s="98"/>
      <c r="V27" s="98"/>
      <c r="W27" s="98"/>
      <c r="X27" s="98"/>
    </row>
    <row r="28" spans="1:24">
      <c r="A28" s="97"/>
      <c r="B28" s="97"/>
      <c r="C28" s="97"/>
      <c r="D28" s="97"/>
      <c r="E28" s="91"/>
      <c r="F28" s="91"/>
      <c r="G28" s="91"/>
      <c r="H28" s="89"/>
      <c r="I28" s="91"/>
      <c r="J28" s="89"/>
      <c r="K28" s="89"/>
      <c r="L28" s="89"/>
      <c r="M28" s="89"/>
      <c r="N28" s="89"/>
      <c r="O28" s="89"/>
      <c r="P28" s="89"/>
      <c r="Q28" s="89"/>
      <c r="R28" s="89"/>
      <c r="S28" s="89"/>
      <c r="T28" s="89"/>
      <c r="U28" s="89"/>
      <c r="V28" s="89"/>
      <c r="W28" s="89"/>
      <c r="X28" s="89"/>
    </row>
    <row r="29" spans="1:24">
      <c r="A29" s="99" t="s">
        <v>148</v>
      </c>
      <c r="B29" s="99"/>
      <c r="C29" s="99"/>
      <c r="D29" s="99"/>
      <c r="E29" s="100"/>
      <c r="F29" s="100"/>
      <c r="G29" s="100"/>
      <c r="H29" s="100"/>
      <c r="I29" s="100"/>
      <c r="J29" s="101">
        <f>MEDIAN(J$8:J$24)</f>
        <v>6.3442520834962002</v>
      </c>
      <c r="K29" s="101">
        <f>MEDIAN(K$8:K$24)</f>
        <v>6.3356008389701097</v>
      </c>
      <c r="L29" s="101">
        <f>MEDIAN(L$8:L$24)</f>
        <v>6.2696043590767401</v>
      </c>
      <c r="M29" s="101">
        <f>MEDIAN(M$8:M$24)</f>
        <v>6.2735658470036899</v>
      </c>
      <c r="N29" s="101">
        <f>MEDIAN(N$8:N$24)</f>
        <v>6.45047066575016</v>
      </c>
      <c r="O29" s="101">
        <f>MEDIAN(O$8:O$24)</f>
        <v>6.3410772772677104</v>
      </c>
      <c r="P29" s="101">
        <f>MEDIAN(P$8:P$24)</f>
        <v>6.1583549337992496</v>
      </c>
      <c r="Q29" s="101">
        <f>MEDIAN(Q$8:Q$24)</f>
        <v>5.5098204532680004</v>
      </c>
      <c r="R29" s="101">
        <f>MEDIAN(R$8:R$24)</f>
        <v>4.3469699057942002</v>
      </c>
      <c r="S29" s="101">
        <f>MEDIAN(S$8:S$24)</f>
        <v>3.8776897554535701</v>
      </c>
      <c r="T29" s="101">
        <f>MEDIAN(T$8:T$24)</f>
        <v>4.5636015540977404</v>
      </c>
      <c r="U29" s="101">
        <f>MEDIAN(U$8:U$24)</f>
        <v>5.9717912117751997</v>
      </c>
      <c r="V29" s="101">
        <f>MEDIAN(V$8:V$24)</f>
        <v>4.2739281390577597</v>
      </c>
      <c r="W29" s="101">
        <f>MEDIAN(W$8:W$24)</f>
        <v>6.2847359844880097</v>
      </c>
      <c r="X29" s="101">
        <f>MEDIAN(X$8:X$24)</f>
        <v>6.3548056890625899</v>
      </c>
    </row>
    <row r="30" spans="1:24">
      <c r="E30" s="89"/>
      <c r="F30" s="89"/>
      <c r="G30" s="89"/>
      <c r="H30" s="89"/>
      <c r="I30" s="91"/>
      <c r="J30" s="93"/>
      <c r="K30" s="93"/>
      <c r="L30" s="93"/>
      <c r="M30" s="93"/>
      <c r="N30" s="93"/>
      <c r="O30" s="93"/>
      <c r="P30" s="93"/>
      <c r="Q30" s="93"/>
      <c r="R30" s="93"/>
      <c r="S30" s="93"/>
      <c r="T30" s="93"/>
      <c r="U30" s="93"/>
      <c r="V30" s="93"/>
      <c r="W30" s="93"/>
      <c r="X30" s="93"/>
    </row>
    <row r="31" spans="1:24">
      <c r="A31" s="105" t="s">
        <v>149</v>
      </c>
      <c r="B31" s="105"/>
      <c r="C31" s="105"/>
      <c r="D31" s="105"/>
      <c r="E31" s="105"/>
      <c r="F31" s="105"/>
      <c r="G31" s="105"/>
      <c r="H31" s="105"/>
      <c r="I31" s="105"/>
      <c r="J31" s="105"/>
      <c r="K31" s="105"/>
      <c r="L31" s="105"/>
      <c r="M31" s="105"/>
      <c r="N31" s="105"/>
      <c r="O31" s="105"/>
      <c r="P31" s="105"/>
      <c r="Q31" s="105"/>
      <c r="R31" s="105"/>
      <c r="S31" s="105"/>
      <c r="T31" s="105"/>
      <c r="U31" s="105"/>
      <c r="V31" s="105"/>
      <c r="W31" s="105"/>
      <c r="X31" s="105"/>
    </row>
    <row r="32" spans="1:24">
      <c r="A32" s="106" t="s">
        <v>150</v>
      </c>
      <c r="B32" s="106"/>
      <c r="C32" s="106"/>
      <c r="D32" s="106"/>
      <c r="E32" s="106"/>
      <c r="F32" s="106"/>
      <c r="G32" s="106"/>
      <c r="H32" s="106"/>
      <c r="I32" s="106"/>
      <c r="J32" s="106"/>
      <c r="K32" s="106"/>
      <c r="L32" s="106"/>
      <c r="M32" s="106"/>
      <c r="N32" s="106"/>
      <c r="O32" s="106"/>
      <c r="P32" s="106"/>
      <c r="Q32" s="106"/>
      <c r="R32" s="106"/>
      <c r="S32" s="106"/>
      <c r="T32" s="106"/>
      <c r="U32" s="106"/>
      <c r="V32" s="106"/>
      <c r="W32" s="106"/>
      <c r="X32" s="106"/>
    </row>
    <row r="33" spans="1:24">
      <c r="A33" s="107" t="s">
        <v>151</v>
      </c>
      <c r="B33" s="107"/>
      <c r="C33" s="107"/>
      <c r="D33" s="107"/>
      <c r="E33" s="107"/>
      <c r="F33" s="107"/>
      <c r="G33" s="107"/>
      <c r="H33" s="107"/>
      <c r="I33" s="107"/>
      <c r="J33" s="107"/>
      <c r="K33" s="107"/>
      <c r="L33" s="107"/>
      <c r="M33" s="107"/>
      <c r="N33" s="107"/>
      <c r="O33" s="107"/>
      <c r="P33" s="107"/>
      <c r="Q33" s="107"/>
      <c r="R33" s="107"/>
      <c r="S33" s="107"/>
      <c r="T33" s="107"/>
      <c r="U33" s="107"/>
      <c r="V33" s="107"/>
      <c r="W33" s="107"/>
      <c r="X33" s="107"/>
    </row>
    <row r="34" spans="1:24">
      <c r="A34" s="107"/>
      <c r="B34" s="107"/>
      <c r="C34" s="107"/>
      <c r="D34" s="107"/>
      <c r="E34" s="107"/>
      <c r="F34" s="107"/>
      <c r="G34" s="107"/>
      <c r="H34" s="107"/>
      <c r="I34" s="107"/>
      <c r="J34" s="107"/>
      <c r="K34" s="107"/>
      <c r="L34" s="107"/>
      <c r="M34" s="107"/>
      <c r="N34" s="107"/>
      <c r="O34" s="107"/>
      <c r="P34" s="107"/>
      <c r="Q34" s="107"/>
      <c r="R34" s="107"/>
      <c r="S34" s="107"/>
      <c r="T34" s="107"/>
      <c r="U34" s="107"/>
      <c r="V34" s="107"/>
      <c r="W34" s="107"/>
      <c r="X34" s="107"/>
    </row>
    <row r="35" spans="1:24">
      <c r="A35" s="107"/>
      <c r="B35" s="107"/>
      <c r="C35" s="107"/>
      <c r="D35" s="107"/>
      <c r="E35" s="107"/>
      <c r="F35" s="107"/>
      <c r="G35" s="107"/>
      <c r="H35" s="107"/>
      <c r="I35" s="107"/>
      <c r="J35" s="107"/>
      <c r="K35" s="107"/>
      <c r="L35" s="107"/>
      <c r="M35" s="107"/>
      <c r="N35" s="107"/>
      <c r="O35" s="107"/>
      <c r="P35" s="107"/>
      <c r="Q35" s="107"/>
      <c r="R35" s="107"/>
      <c r="S35" s="107"/>
      <c r="T35" s="107"/>
      <c r="U35" s="107"/>
      <c r="V35" s="107"/>
      <c r="W35" s="107"/>
      <c r="X35" s="107"/>
    </row>
    <row r="36" spans="1:24">
      <c r="A36" s="107"/>
      <c r="B36" s="107"/>
      <c r="C36" s="107"/>
      <c r="D36" s="107"/>
      <c r="E36" s="107"/>
      <c r="F36" s="107"/>
      <c r="G36" s="107"/>
      <c r="H36" s="107"/>
      <c r="I36" s="107"/>
      <c r="J36" s="107"/>
      <c r="K36" s="107"/>
      <c r="L36" s="107"/>
      <c r="M36" s="107"/>
      <c r="N36" s="107"/>
      <c r="O36" s="107"/>
      <c r="P36" s="107"/>
      <c r="Q36" s="107"/>
      <c r="R36" s="107"/>
      <c r="S36" s="107"/>
      <c r="T36" s="107"/>
      <c r="U36" s="107"/>
      <c r="V36" s="107"/>
      <c r="W36" s="107"/>
      <c r="X36" s="107"/>
    </row>
    <row r="37" spans="1:24">
      <c r="E37" s="89"/>
      <c r="F37" s="89"/>
      <c r="G37" s="89"/>
      <c r="H37" s="89"/>
      <c r="I37" s="91"/>
      <c r="J37" s="93"/>
      <c r="K37" s="93"/>
      <c r="L37" s="93"/>
      <c r="M37" s="93"/>
      <c r="N37" s="93"/>
      <c r="O37" s="93"/>
      <c r="P37" s="93"/>
      <c r="Q37" s="93"/>
      <c r="R37" s="93"/>
      <c r="S37" s="93"/>
      <c r="T37" s="93"/>
      <c r="U37" s="93"/>
      <c r="V37" s="93"/>
      <c r="W37" s="93"/>
      <c r="X37" s="93"/>
    </row>
    <row r="38" spans="1:24">
      <c r="E38" s="89"/>
      <c r="F38" s="89"/>
      <c r="G38" s="89"/>
      <c r="H38" s="89"/>
      <c r="I38" s="91"/>
      <c r="J38" s="93"/>
      <c r="K38" s="93"/>
      <c r="L38" s="93"/>
      <c r="M38" s="93"/>
      <c r="N38" s="93"/>
      <c r="O38" s="93"/>
      <c r="P38" s="93"/>
      <c r="Q38" s="93"/>
      <c r="R38" s="93"/>
      <c r="S38" s="93"/>
      <c r="T38" s="93"/>
      <c r="U38" s="93"/>
      <c r="V38" s="93"/>
      <c r="W38" s="93"/>
      <c r="X38" s="93"/>
    </row>
    <row r="39" spans="1:24">
      <c r="E39" s="89"/>
      <c r="F39" s="89"/>
      <c r="G39" s="89"/>
      <c r="H39" s="89"/>
      <c r="I39" s="91"/>
      <c r="J39" s="93"/>
      <c r="K39" s="93"/>
      <c r="L39" s="93"/>
      <c r="M39" s="93"/>
      <c r="N39" s="93"/>
      <c r="O39" s="93"/>
      <c r="P39" s="93"/>
      <c r="Q39" s="93"/>
      <c r="R39" s="93"/>
      <c r="S39" s="93"/>
      <c r="T39" s="93"/>
      <c r="U39" s="93"/>
      <c r="V39" s="93"/>
      <c r="W39" s="93"/>
      <c r="X39" s="93"/>
    </row>
  </sheetData>
  <mergeCells count="18">
    <mergeCell ref="A32:X32"/>
    <mergeCell ref="A33:X36"/>
    <mergeCell ref="F5:F6"/>
    <mergeCell ref="G5:G6"/>
    <mergeCell ref="H5:H6"/>
    <mergeCell ref="I5:I6"/>
    <mergeCell ref="A26:X26"/>
    <mergeCell ref="A31:X31"/>
    <mergeCell ref="L1:N1"/>
    <mergeCell ref="L2:N2"/>
    <mergeCell ref="L3:N3"/>
    <mergeCell ref="B3:J3"/>
    <mergeCell ref="J5:X5"/>
    <mergeCell ref="A5:A6"/>
    <mergeCell ref="B5:B6"/>
    <mergeCell ref="C5:C6"/>
    <mergeCell ref="D5:D6"/>
    <mergeCell ref="E5:E6"/>
  </mergeCells>
  <hyperlinks>
    <hyperlink ref="A1" location="'Home'!A1" tooltip="D:\ACEMFV2\AceCustomTemplates - #'Home'!A1" display="'Home'!A1"/>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5"/>
  <cols>
    <col min="1" max="1" width="44.85546875" customWidth="1"/>
    <col min="2" max="2" width="17.7109375" customWidth="1"/>
    <col min="3" max="3" width="16.85546875" customWidth="1"/>
    <col min="4" max="9" width="21.7109375" customWidth="1"/>
    <col min="10" max="10" width="35.7109375" customWidth="1"/>
    <col min="11" max="13" width="21.7109375" customWidth="1"/>
    <col min="14" max="17" width="9.140625" customWidth="1"/>
  </cols>
  <sheetData>
    <row r="1" spans="1:28" ht="36" customHeight="1">
      <c r="A1" s="74" t="s">
        <v>45</v>
      </c>
      <c r="L1" s="75" t="s">
        <v>46</v>
      </c>
      <c r="M1" s="75"/>
      <c r="N1" s="75"/>
    </row>
    <row r="2" spans="1:28" ht="15.75" thickBot="1">
      <c r="L2" s="76" t="s">
        <v>47</v>
      </c>
      <c r="M2" s="76"/>
      <c r="N2" s="76"/>
    </row>
    <row r="3" spans="1:28" ht="15.75" thickBot="1">
      <c r="A3" s="78" t="s">
        <v>1480</v>
      </c>
      <c r="B3" s="77" t="s">
        <v>1481</v>
      </c>
      <c r="C3" s="77"/>
      <c r="D3" s="77"/>
      <c r="E3" s="77"/>
      <c r="F3" s="77"/>
      <c r="G3" s="77"/>
      <c r="H3" s="77"/>
      <c r="I3" s="77"/>
      <c r="J3" s="79"/>
      <c r="L3" s="76" t="s">
        <v>48</v>
      </c>
      <c r="M3" s="76"/>
      <c r="N3" s="76"/>
    </row>
    <row r="5" spans="1:28">
      <c r="A5" s="81" t="s">
        <v>52</v>
      </c>
      <c r="B5" s="81" t="s">
        <v>53</v>
      </c>
      <c r="C5" s="81" t="s">
        <v>54</v>
      </c>
      <c r="D5" s="80" t="s">
        <v>55</v>
      </c>
      <c r="E5" s="82" t="s">
        <v>1204</v>
      </c>
      <c r="F5" s="85"/>
      <c r="G5" s="85"/>
      <c r="H5" s="109"/>
      <c r="I5" s="81" t="s">
        <v>59</v>
      </c>
      <c r="J5" s="81" t="s">
        <v>60</v>
      </c>
      <c r="K5" s="81" t="s">
        <v>1209</v>
      </c>
      <c r="L5" s="81" t="s">
        <v>1210</v>
      </c>
      <c r="M5" s="80" t="s">
        <v>1211</v>
      </c>
      <c r="N5" s="82" t="s">
        <v>51</v>
      </c>
      <c r="O5" s="85"/>
      <c r="P5" s="85"/>
      <c r="Q5" s="85"/>
      <c r="R5" s="85"/>
      <c r="S5" s="85"/>
      <c r="T5" s="85"/>
      <c r="U5" s="85"/>
      <c r="V5" s="85"/>
      <c r="W5" s="85"/>
      <c r="X5" s="85"/>
      <c r="Y5" s="85"/>
      <c r="Z5" s="85"/>
      <c r="AA5" s="85"/>
      <c r="AB5" s="85"/>
    </row>
    <row r="6" spans="1:28" ht="24">
      <c r="A6" s="81"/>
      <c r="B6" s="81"/>
      <c r="C6" s="81"/>
      <c r="D6" s="81"/>
      <c r="E6" s="83" t="s">
        <v>1205</v>
      </c>
      <c r="F6" s="83" t="s">
        <v>1206</v>
      </c>
      <c r="G6" s="83" t="s">
        <v>1207</v>
      </c>
      <c r="H6" s="83" t="s">
        <v>1208</v>
      </c>
      <c r="I6" s="81"/>
      <c r="J6" s="81"/>
      <c r="K6" s="81"/>
      <c r="L6" s="81"/>
      <c r="M6" s="81"/>
      <c r="N6" s="83" t="s">
        <v>61</v>
      </c>
      <c r="O6" s="83" t="s">
        <v>62</v>
      </c>
      <c r="P6" s="83" t="s">
        <v>63</v>
      </c>
      <c r="Q6" s="83" t="s">
        <v>64</v>
      </c>
      <c r="R6" s="83" t="s">
        <v>65</v>
      </c>
      <c r="S6" s="83" t="s">
        <v>66</v>
      </c>
      <c r="T6" s="83" t="s">
        <v>67</v>
      </c>
      <c r="U6" s="83" t="s">
        <v>68</v>
      </c>
      <c r="V6" s="83" t="s">
        <v>69</v>
      </c>
      <c r="W6" s="83" t="s">
        <v>70</v>
      </c>
      <c r="X6" s="83" t="s">
        <v>71</v>
      </c>
      <c r="Y6" s="83" t="s">
        <v>72</v>
      </c>
      <c r="Z6" s="83" t="s">
        <v>73</v>
      </c>
      <c r="AA6" s="83" t="s">
        <v>74</v>
      </c>
      <c r="AB6" s="84" t="s">
        <v>75</v>
      </c>
    </row>
    <row r="8" spans="1:28">
      <c r="A8" s="86" t="s">
        <v>1482</v>
      </c>
      <c r="B8" s="87" t="s">
        <v>1483</v>
      </c>
      <c r="C8" s="87" t="s">
        <v>1484</v>
      </c>
      <c r="D8" s="87" t="s">
        <v>1485</v>
      </c>
      <c r="E8" s="88">
        <v>55.583456315669203</v>
      </c>
      <c r="F8" s="88">
        <v>37.185269738828801</v>
      </c>
      <c r="G8" s="88">
        <v>6.4170652264097603</v>
      </c>
      <c r="H8" s="88">
        <v>0.81420871909227999</v>
      </c>
      <c r="I8" s="88">
        <v>1.72</v>
      </c>
      <c r="J8" s="90" t="s">
        <v>1216</v>
      </c>
      <c r="K8" s="88">
        <v>37.201319940193699</v>
      </c>
      <c r="L8" s="88">
        <v>6.4519208573957103</v>
      </c>
      <c r="M8" s="88" t="s">
        <v>81</v>
      </c>
      <c r="N8" s="92">
        <v>-0.225298264179319</v>
      </c>
      <c r="O8" s="92">
        <v>-0.284866266375505</v>
      </c>
      <c r="P8" s="102">
        <v>-0.107655502392356</v>
      </c>
      <c r="Q8" s="92">
        <v>1.0737257071719699</v>
      </c>
      <c r="R8" s="103">
        <v>3.1715495940699099</v>
      </c>
      <c r="S8" s="103">
        <v>-0.88674126822657595</v>
      </c>
      <c r="T8" s="92">
        <v>-3.8441293548706099</v>
      </c>
      <c r="U8" s="92">
        <v>-7.9228818498274904</v>
      </c>
      <c r="V8" s="92">
        <v>4.6093214267004301</v>
      </c>
      <c r="W8" s="92">
        <v>21.062359746776899</v>
      </c>
      <c r="X8" s="92">
        <v>6.6610590012386801</v>
      </c>
      <c r="Y8" s="92">
        <v>14.6562925234688</v>
      </c>
      <c r="Z8" s="102">
        <v>16.566130799312699</v>
      </c>
      <c r="AA8" s="92">
        <v>-2.9533833587887299</v>
      </c>
      <c r="AB8" s="92">
        <v>1.5566095099112101</v>
      </c>
    </row>
    <row r="9" spans="1:28">
      <c r="A9" s="86" t="s">
        <v>1486</v>
      </c>
      <c r="B9" s="87" t="s">
        <v>1487</v>
      </c>
      <c r="C9" s="87" t="s">
        <v>1488</v>
      </c>
      <c r="D9" s="87" t="s">
        <v>1489</v>
      </c>
      <c r="E9" s="88">
        <v>37.106684034645902</v>
      </c>
      <c r="F9" s="88">
        <v>35.725338697549098</v>
      </c>
      <c r="G9" s="88">
        <v>3.96475485830037</v>
      </c>
      <c r="H9" s="88">
        <v>23.2032224095048</v>
      </c>
      <c r="I9" s="88">
        <v>1.75</v>
      </c>
      <c r="J9" s="90" t="s">
        <v>1372</v>
      </c>
      <c r="K9" s="88">
        <v>48.180542511354098</v>
      </c>
      <c r="L9" s="88">
        <v>9.9330042315075406</v>
      </c>
      <c r="M9" s="88">
        <v>0.53905249022910096</v>
      </c>
      <c r="N9" s="102">
        <v>-0.15400410677618401</v>
      </c>
      <c r="O9" s="103">
        <v>0.62079668908432395</v>
      </c>
      <c r="P9" s="103">
        <v>0.62079668908432395</v>
      </c>
      <c r="Q9" s="103">
        <v>2.1533613445378101</v>
      </c>
      <c r="R9" s="103">
        <v>4.2895442359249403</v>
      </c>
      <c r="S9" s="103">
        <v>2.5303110173958898</v>
      </c>
      <c r="T9" s="92">
        <v>-2.2613065326633102</v>
      </c>
      <c r="U9" s="92">
        <v>-4.0927021696252499</v>
      </c>
      <c r="V9" s="92">
        <v>10.289856323031101</v>
      </c>
      <c r="W9" s="92">
        <v>24.118706329907099</v>
      </c>
      <c r="X9" s="92" t="s">
        <v>81</v>
      </c>
      <c r="Y9" s="92" t="s">
        <v>81</v>
      </c>
      <c r="Z9" s="102">
        <v>15.9584040056699</v>
      </c>
      <c r="AA9" s="103">
        <v>-0.15400410677618401</v>
      </c>
      <c r="AB9" s="103">
        <v>3.7886872998932799</v>
      </c>
    </row>
    <row r="10" spans="1:28">
      <c r="A10" s="86" t="s">
        <v>1490</v>
      </c>
      <c r="B10" s="87" t="s">
        <v>1491</v>
      </c>
      <c r="C10" s="87" t="s">
        <v>1492</v>
      </c>
      <c r="D10" s="87" t="s">
        <v>1493</v>
      </c>
      <c r="E10" s="88">
        <v>51.540548493628897</v>
      </c>
      <c r="F10" s="88">
        <v>36.653282316315099</v>
      </c>
      <c r="G10" s="88">
        <v>7.6528764679105397</v>
      </c>
      <c r="H10" s="88">
        <v>4.1532927221454496</v>
      </c>
      <c r="I10" s="88">
        <v>2.02</v>
      </c>
      <c r="J10" s="90" t="s">
        <v>1226</v>
      </c>
      <c r="K10" s="88">
        <v>28.710427078300899</v>
      </c>
      <c r="L10" s="88">
        <v>3.97418822420713</v>
      </c>
      <c r="M10" s="88">
        <v>1.19776565382881</v>
      </c>
      <c r="N10" s="103">
        <v>-0.13861935126142599</v>
      </c>
      <c r="O10" s="92">
        <v>-0.66462590662144105</v>
      </c>
      <c r="P10" s="92">
        <v>-0.66051655428232003</v>
      </c>
      <c r="Q10" s="92">
        <v>0.54571592066883201</v>
      </c>
      <c r="R10" s="92">
        <v>1.8765997765616</v>
      </c>
      <c r="S10" s="92">
        <v>-2.9790443355060998</v>
      </c>
      <c r="T10" s="103">
        <v>1.1982524899209099</v>
      </c>
      <c r="U10" s="103">
        <v>6.9795069795069802</v>
      </c>
      <c r="V10" s="102">
        <v>14.043665997315401</v>
      </c>
      <c r="W10" s="103">
        <v>26.871738996579499</v>
      </c>
      <c r="X10" s="92">
        <v>9.4437402914628894</v>
      </c>
      <c r="Y10" s="92">
        <v>12.9863420294087</v>
      </c>
      <c r="Z10" s="92">
        <v>11.799341389653</v>
      </c>
      <c r="AA10" s="92">
        <v>-2.77084204985626</v>
      </c>
      <c r="AB10" s="92">
        <v>1.1314821573967599</v>
      </c>
    </row>
    <row r="11" spans="1:28">
      <c r="A11" s="86" t="s">
        <v>1494</v>
      </c>
      <c r="B11" s="87" t="s">
        <v>1495</v>
      </c>
      <c r="C11" s="87" t="s">
        <v>1496</v>
      </c>
      <c r="D11" s="87" t="s">
        <v>1497</v>
      </c>
      <c r="E11" s="88">
        <v>54.638240362661101</v>
      </c>
      <c r="F11" s="88">
        <v>34.938184319832096</v>
      </c>
      <c r="G11" s="88">
        <v>6.2263729638057104</v>
      </c>
      <c r="H11" s="88">
        <v>4.1972023537011003</v>
      </c>
      <c r="I11" s="88">
        <v>2.5499999999999998</v>
      </c>
      <c r="J11" s="90" t="s">
        <v>1498</v>
      </c>
      <c r="K11" s="88">
        <v>29.526544788802202</v>
      </c>
      <c r="L11" s="88">
        <v>4.4650001520873399</v>
      </c>
      <c r="M11" s="88">
        <v>1.93260799419006</v>
      </c>
      <c r="N11" s="102">
        <v>-0.14321518080916401</v>
      </c>
      <c r="O11" s="103">
        <v>-0.107449856733532</v>
      </c>
      <c r="P11" s="102">
        <v>-0.125335720680397</v>
      </c>
      <c r="Q11" s="102">
        <v>1.1790313803736501</v>
      </c>
      <c r="R11" s="102">
        <v>3.1053604436229301</v>
      </c>
      <c r="S11" s="92">
        <v>-1.8994020400984899</v>
      </c>
      <c r="T11" s="102">
        <v>0.66774950369969899</v>
      </c>
      <c r="U11" s="102">
        <v>4.5744281964754396</v>
      </c>
      <c r="V11" s="102">
        <v>13.2516533963668</v>
      </c>
      <c r="W11" s="92">
        <v>23.359238789668002</v>
      </c>
      <c r="X11" s="92">
        <v>7.8160476871039304</v>
      </c>
      <c r="Y11" s="92">
        <v>12.3121810514664</v>
      </c>
      <c r="Z11" s="92">
        <v>12.583932272718</v>
      </c>
      <c r="AA11" s="92">
        <v>-2.2946225258364001</v>
      </c>
      <c r="AB11" s="102">
        <v>2.04903036955728</v>
      </c>
    </row>
    <row r="12" spans="1:28">
      <c r="A12" s="86" t="s">
        <v>1499</v>
      </c>
      <c r="B12" s="87" t="s">
        <v>1500</v>
      </c>
      <c r="C12" s="87" t="s">
        <v>1501</v>
      </c>
      <c r="D12" s="87" t="s">
        <v>1502</v>
      </c>
      <c r="E12" s="88">
        <v>58.052970996379202</v>
      </c>
      <c r="F12" s="88">
        <v>35.236210164381198</v>
      </c>
      <c r="G12" s="88">
        <v>2.4649994385671201</v>
      </c>
      <c r="H12" s="88">
        <v>4.2458194006724597</v>
      </c>
      <c r="I12" s="88">
        <v>1.68</v>
      </c>
      <c r="J12" s="90" t="s">
        <v>1236</v>
      </c>
      <c r="K12" s="88">
        <v>38.718802911743303</v>
      </c>
      <c r="L12" s="88">
        <v>6.2749582861373003</v>
      </c>
      <c r="M12" s="88">
        <v>0.74823897913012605</v>
      </c>
      <c r="N12" s="102">
        <v>-0.19583070120025001</v>
      </c>
      <c r="O12" s="92">
        <v>-0.36576906098252399</v>
      </c>
      <c r="P12" s="92">
        <v>-0.32176656151419197</v>
      </c>
      <c r="Q12" s="102">
        <v>1.2431912848446001</v>
      </c>
      <c r="R12" s="92">
        <v>2.83798737225802</v>
      </c>
      <c r="S12" s="102">
        <v>-1.6741349265621099</v>
      </c>
      <c r="T12" s="92">
        <v>-2.9783836895111802</v>
      </c>
      <c r="U12" s="92">
        <v>0.92628082279291302</v>
      </c>
      <c r="V12" s="92">
        <v>11.9061512320767</v>
      </c>
      <c r="W12" s="92">
        <v>24.918787334751201</v>
      </c>
      <c r="X12" s="102">
        <v>10.676787009278399</v>
      </c>
      <c r="Y12" s="103">
        <v>20.480098196414598</v>
      </c>
      <c r="Z12" s="102">
        <v>16.454838847585599</v>
      </c>
      <c r="AA12" s="92">
        <v>-2.6975426495042099</v>
      </c>
      <c r="AB12" s="92">
        <v>1.81736160340273</v>
      </c>
    </row>
    <row r="13" spans="1:28">
      <c r="A13" s="86" t="s">
        <v>1503</v>
      </c>
      <c r="B13" s="87" t="s">
        <v>1504</v>
      </c>
      <c r="C13" s="87" t="s">
        <v>1505</v>
      </c>
      <c r="D13" s="87" t="s">
        <v>1506</v>
      </c>
      <c r="E13" s="88">
        <v>53.921203292986199</v>
      </c>
      <c r="F13" s="88">
        <v>35.995441528255597</v>
      </c>
      <c r="G13" s="88">
        <v>8.1911937247750508</v>
      </c>
      <c r="H13" s="88">
        <v>1.8921614539831799</v>
      </c>
      <c r="I13" s="88">
        <v>1.82</v>
      </c>
      <c r="J13" s="90" t="s">
        <v>1391</v>
      </c>
      <c r="K13" s="88">
        <v>27.800117077885599</v>
      </c>
      <c r="L13" s="88">
        <v>3.9782801181162601</v>
      </c>
      <c r="M13" s="88">
        <v>1.4109489714639101</v>
      </c>
      <c r="N13" s="92">
        <v>-0.42880407294393402</v>
      </c>
      <c r="O13" s="92">
        <v>-0.465869567633026</v>
      </c>
      <c r="P13" s="92">
        <v>-0.26138951212857398</v>
      </c>
      <c r="Q13" s="102">
        <v>1.40577593624056</v>
      </c>
      <c r="R13" s="92">
        <v>2.7985229858180198</v>
      </c>
      <c r="S13" s="92">
        <v>-2.7466382927901698</v>
      </c>
      <c r="T13" s="102">
        <v>0.67916533193961304</v>
      </c>
      <c r="U13" s="102">
        <v>4.7392007202930397</v>
      </c>
      <c r="V13" s="92">
        <v>11.347306971137799</v>
      </c>
      <c r="W13" s="92">
        <v>24.585074439704901</v>
      </c>
      <c r="X13" s="102">
        <v>10.2354995585175</v>
      </c>
      <c r="Y13" s="102">
        <v>15.363491093956201</v>
      </c>
      <c r="Z13" s="103">
        <v>16.883508489029602</v>
      </c>
      <c r="AA13" s="102">
        <v>-2.2664782708317301</v>
      </c>
      <c r="AB13" s="102">
        <v>1.86069651741294</v>
      </c>
    </row>
    <row r="14" spans="1:28">
      <c r="A14" s="86" t="s">
        <v>1507</v>
      </c>
      <c r="B14" s="87" t="s">
        <v>1508</v>
      </c>
      <c r="C14" s="87" t="s">
        <v>1509</v>
      </c>
      <c r="D14" s="87" t="s">
        <v>1510</v>
      </c>
      <c r="E14" s="88">
        <v>53.303389717771999</v>
      </c>
      <c r="F14" s="88">
        <v>38.1172924408611</v>
      </c>
      <c r="G14" s="88">
        <v>5.3717360806540198</v>
      </c>
      <c r="H14" s="88">
        <v>3.20758176071288</v>
      </c>
      <c r="I14" s="88">
        <v>2.06</v>
      </c>
      <c r="J14" s="90" t="s">
        <v>1216</v>
      </c>
      <c r="K14" s="88">
        <v>36.413373289300701</v>
      </c>
      <c r="L14" s="88">
        <v>5.9833211847518397</v>
      </c>
      <c r="M14" s="88">
        <v>0.91079945206378798</v>
      </c>
      <c r="N14" s="103">
        <v>-0.12227274464101701</v>
      </c>
      <c r="O14" s="102">
        <v>-0.183297055791043</v>
      </c>
      <c r="P14" s="102">
        <v>-8.9823220258011802E-2</v>
      </c>
      <c r="Q14" s="102">
        <v>1.4023858015711299</v>
      </c>
      <c r="R14" s="92">
        <v>2.4295622869234799</v>
      </c>
      <c r="S14" s="92">
        <v>-2.1670783741298099</v>
      </c>
      <c r="T14" s="92">
        <v>-2.6552956949203099</v>
      </c>
      <c r="U14" s="102">
        <v>2.2672587491930498</v>
      </c>
      <c r="V14" s="92">
        <v>11.802596896653201</v>
      </c>
      <c r="W14" s="92">
        <v>24.828761287538299</v>
      </c>
      <c r="X14" s="102">
        <v>10.805428924881699</v>
      </c>
      <c r="Y14" s="92">
        <v>14.4414643922282</v>
      </c>
      <c r="Z14" s="92">
        <v>10.993686492934801</v>
      </c>
      <c r="AA14" s="92">
        <v>-2.6008868353392698</v>
      </c>
      <c r="AB14" s="92">
        <v>1.70421384381929</v>
      </c>
    </row>
    <row r="15" spans="1:28">
      <c r="A15" s="86" t="s">
        <v>1511</v>
      </c>
      <c r="B15" s="87" t="s">
        <v>1512</v>
      </c>
      <c r="C15" s="87" t="s">
        <v>1513</v>
      </c>
      <c r="D15" s="87" t="s">
        <v>1514</v>
      </c>
      <c r="E15" s="88">
        <v>57.218124687859401</v>
      </c>
      <c r="F15" s="88">
        <v>38.179222820525297</v>
      </c>
      <c r="G15" s="88">
        <v>0</v>
      </c>
      <c r="H15" s="88">
        <v>4.6026524916153599</v>
      </c>
      <c r="I15" s="88">
        <v>2.02</v>
      </c>
      <c r="J15" s="90" t="s">
        <v>1249</v>
      </c>
      <c r="K15" s="88">
        <v>33.434869001925499</v>
      </c>
      <c r="L15" s="88">
        <v>5.2246609395321704</v>
      </c>
      <c r="M15" s="88">
        <v>1.7016139053644901</v>
      </c>
      <c r="N15" s="92">
        <v>-0.32616011911347198</v>
      </c>
      <c r="O15" s="92">
        <v>-0.60878455309200097</v>
      </c>
      <c r="P15" s="92">
        <v>-0.31252138026335302</v>
      </c>
      <c r="Q15" s="92">
        <v>1.06224107606177</v>
      </c>
      <c r="R15" s="92">
        <v>2.6614835137114699</v>
      </c>
      <c r="S15" s="102">
        <v>-1.6555466395353</v>
      </c>
      <c r="T15" s="92">
        <v>-1.97256073251116</v>
      </c>
      <c r="U15" s="92">
        <v>-0.177279320654811</v>
      </c>
      <c r="V15" s="92">
        <v>11.277304808263899</v>
      </c>
      <c r="W15" s="102">
        <v>26.153903496610901</v>
      </c>
      <c r="X15" s="92">
        <v>8.0162138310691393</v>
      </c>
      <c r="Y15" s="92">
        <v>13.552913172468299</v>
      </c>
      <c r="Z15" s="102">
        <v>14.5739345952371</v>
      </c>
      <c r="AA15" s="102">
        <v>-2.2896408982717502</v>
      </c>
      <c r="AB15" s="92">
        <v>1.5146093702961501</v>
      </c>
    </row>
    <row r="16" spans="1:28">
      <c r="A16" s="86" t="s">
        <v>1515</v>
      </c>
      <c r="B16" s="87" t="s">
        <v>1516</v>
      </c>
      <c r="C16" s="87" t="s">
        <v>1517</v>
      </c>
      <c r="D16" s="87" t="s">
        <v>1518</v>
      </c>
      <c r="E16" s="88">
        <v>53.982000614243297</v>
      </c>
      <c r="F16" s="88">
        <v>35.892646724576601</v>
      </c>
      <c r="G16" s="88">
        <v>7.7450045065364801</v>
      </c>
      <c r="H16" s="88">
        <v>2.3803481546435599</v>
      </c>
      <c r="I16" s="88">
        <v>1.81</v>
      </c>
      <c r="J16" s="90" t="s">
        <v>1236</v>
      </c>
      <c r="K16" s="88">
        <v>29.228900722354499</v>
      </c>
      <c r="L16" s="88">
        <v>4.7073611093229397</v>
      </c>
      <c r="M16" s="88">
        <v>1.76222442432332</v>
      </c>
      <c r="N16" s="102">
        <v>-0.14336518100494</v>
      </c>
      <c r="O16" s="102">
        <v>-0.25856921660111198</v>
      </c>
      <c r="P16" s="92">
        <v>-0.272194198924469</v>
      </c>
      <c r="Q16" s="103">
        <v>1.7845801124654901</v>
      </c>
      <c r="R16" s="102">
        <v>2.9014862416927301</v>
      </c>
      <c r="S16" s="102">
        <v>-1.51045778412916</v>
      </c>
      <c r="T16" s="103">
        <v>1.2185352928489701</v>
      </c>
      <c r="U16" s="102">
        <v>5.7830083879380796</v>
      </c>
      <c r="V16" s="103">
        <v>17.774725737333501</v>
      </c>
      <c r="W16" s="103">
        <v>30.205442583283901</v>
      </c>
      <c r="X16" s="103">
        <v>12.746860611924699</v>
      </c>
      <c r="Y16" s="92">
        <v>11.8921484408731</v>
      </c>
      <c r="Z16" s="92">
        <v>11.8938072073682</v>
      </c>
      <c r="AA16" s="102">
        <v>-1.53751629677392</v>
      </c>
      <c r="AB16" s="103">
        <v>2.6330587634985498</v>
      </c>
    </row>
    <row r="17" spans="1:28">
      <c r="A17" s="86" t="s">
        <v>1519</v>
      </c>
      <c r="B17" s="87" t="s">
        <v>1520</v>
      </c>
      <c r="C17" s="87" t="s">
        <v>1521</v>
      </c>
      <c r="D17" s="87" t="s">
        <v>1522</v>
      </c>
      <c r="E17" s="88">
        <v>53.133398844908498</v>
      </c>
      <c r="F17" s="88">
        <v>37.5709857064058</v>
      </c>
      <c r="G17" s="88">
        <v>7.7955311480484104</v>
      </c>
      <c r="H17" s="88">
        <v>1.5000843006372899</v>
      </c>
      <c r="I17" s="88">
        <v>2.15</v>
      </c>
      <c r="J17" s="90" t="s">
        <v>1236</v>
      </c>
      <c r="K17" s="88">
        <v>41.3092787087784</v>
      </c>
      <c r="L17" s="88">
        <v>8.4145743925874008</v>
      </c>
      <c r="M17" s="88">
        <v>0.787993837005595</v>
      </c>
      <c r="N17" s="92">
        <v>-0.346858680780815</v>
      </c>
      <c r="O17" s="92">
        <v>-0.30139063825411799</v>
      </c>
      <c r="P17" s="92">
        <v>-0.28472998855938503</v>
      </c>
      <c r="Q17" s="92">
        <v>0.94738006467691704</v>
      </c>
      <c r="R17" s="92">
        <v>2.7042592911332002</v>
      </c>
      <c r="S17" s="103">
        <v>-5.0894847379878698E-2</v>
      </c>
      <c r="T17" s="92">
        <v>-0.88482571808238297</v>
      </c>
      <c r="U17" s="92">
        <v>0.77754537305287896</v>
      </c>
      <c r="V17" s="92">
        <v>10.6969151621319</v>
      </c>
      <c r="W17" s="92">
        <v>22.962102567923601</v>
      </c>
      <c r="X17" s="92" t="s">
        <v>81</v>
      </c>
      <c r="Y17" s="92" t="s">
        <v>81</v>
      </c>
      <c r="Z17" s="92">
        <v>11.4149641833316</v>
      </c>
      <c r="AA17" s="103">
        <v>-0.929763280736151</v>
      </c>
      <c r="AB17" s="92">
        <v>1.1151519891548201</v>
      </c>
    </row>
    <row r="18" spans="1:28">
      <c r="A18" s="86" t="s">
        <v>1523</v>
      </c>
      <c r="B18" s="87" t="s">
        <v>1524</v>
      </c>
      <c r="C18" s="87" t="s">
        <v>1525</v>
      </c>
      <c r="D18" s="87" t="s">
        <v>1526</v>
      </c>
      <c r="E18" s="88">
        <v>55.955711317468499</v>
      </c>
      <c r="F18" s="88">
        <v>35.5977840599732</v>
      </c>
      <c r="G18" s="88">
        <v>3.8788300919084602</v>
      </c>
      <c r="H18" s="88">
        <v>4.56767453064991</v>
      </c>
      <c r="I18" s="88">
        <v>1.85</v>
      </c>
      <c r="J18" s="90" t="s">
        <v>1527</v>
      </c>
      <c r="K18" s="88">
        <v>29.557325855130799</v>
      </c>
      <c r="L18" s="88">
        <v>3.8348397357874302</v>
      </c>
      <c r="M18" s="88">
        <v>1.56770457928277</v>
      </c>
      <c r="N18" s="92">
        <v>-0.22525644579982601</v>
      </c>
      <c r="O18" s="92">
        <v>-0.42539946046896698</v>
      </c>
      <c r="P18" s="92">
        <v>-0.50110588885816698</v>
      </c>
      <c r="Q18" s="92">
        <v>0.59748427672956494</v>
      </c>
      <c r="R18" s="92">
        <v>1.9529382602383201</v>
      </c>
      <c r="S18" s="92">
        <v>-2.2011617242433399</v>
      </c>
      <c r="T18" s="103">
        <v>1.40175395343924</v>
      </c>
      <c r="U18" s="103">
        <v>7.86579997377443</v>
      </c>
      <c r="V18" s="103">
        <v>19.694326047219501</v>
      </c>
      <c r="W18" s="103">
        <v>30.780656801443801</v>
      </c>
      <c r="X18" s="103">
        <v>12.2466062587756</v>
      </c>
      <c r="Y18" s="102">
        <v>14.662857303077701</v>
      </c>
      <c r="Z18" s="103">
        <v>17.759238954104301</v>
      </c>
      <c r="AA18" s="102">
        <v>-2.12136664966852</v>
      </c>
      <c r="AB18" s="92">
        <v>1.3624841571609601</v>
      </c>
    </row>
    <row r="19" spans="1:28">
      <c r="A19" s="86" t="s">
        <v>1528</v>
      </c>
      <c r="B19" s="87" t="s">
        <v>1529</v>
      </c>
      <c r="C19" s="87" t="s">
        <v>1530</v>
      </c>
      <c r="D19" s="87" t="s">
        <v>1531</v>
      </c>
      <c r="E19" s="88">
        <v>53.983855534420897</v>
      </c>
      <c r="F19" s="88">
        <v>38.241664304667196</v>
      </c>
      <c r="G19" s="88">
        <v>4.0937824205770603</v>
      </c>
      <c r="H19" s="88">
        <v>3.6806977403348702</v>
      </c>
      <c r="I19" s="88">
        <v>1.9</v>
      </c>
      <c r="J19" s="90" t="s">
        <v>1271</v>
      </c>
      <c r="K19" s="88">
        <v>36.943240260512297</v>
      </c>
      <c r="L19" s="88">
        <v>7.6724289202733997</v>
      </c>
      <c r="M19" s="88">
        <v>0.84733734146421602</v>
      </c>
      <c r="N19" s="92">
        <v>-0.232919254658392</v>
      </c>
      <c r="O19" s="92">
        <v>-0.387596899224807</v>
      </c>
      <c r="P19" s="92">
        <v>-0.40689788800619697</v>
      </c>
      <c r="Q19" s="92">
        <v>1.1213850088530399</v>
      </c>
      <c r="R19" s="102">
        <v>3.0679767395227699</v>
      </c>
      <c r="S19" s="92">
        <v>-2.2999429766204198</v>
      </c>
      <c r="T19" s="92">
        <v>-1.79594956056555</v>
      </c>
      <c r="U19" s="92">
        <v>1.70162247724575</v>
      </c>
      <c r="V19" s="92">
        <v>10.259005300081901</v>
      </c>
      <c r="W19" s="92">
        <v>20.921857161429301</v>
      </c>
      <c r="X19" s="92">
        <v>8.8626028307623201</v>
      </c>
      <c r="Y19" s="92">
        <v>14.3767845403412</v>
      </c>
      <c r="Z19" s="92">
        <v>10.9870797897789</v>
      </c>
      <c r="AA19" s="92">
        <v>-3.2561641257293599</v>
      </c>
      <c r="AB19" s="102">
        <v>1.82250396196513</v>
      </c>
    </row>
    <row r="20" spans="1:28">
      <c r="A20" s="86" t="s">
        <v>1532</v>
      </c>
      <c r="B20" s="87" t="s">
        <v>1533</v>
      </c>
      <c r="C20" s="87" t="s">
        <v>1534</v>
      </c>
      <c r="D20" s="87" t="s">
        <v>1535</v>
      </c>
      <c r="E20" s="88">
        <v>55.495801365838702</v>
      </c>
      <c r="F20" s="88">
        <v>37.219145150566</v>
      </c>
      <c r="G20" s="88">
        <v>5.6896733185222299</v>
      </c>
      <c r="H20" s="88">
        <v>1.5953801650730699</v>
      </c>
      <c r="I20" s="88">
        <v>1.68</v>
      </c>
      <c r="J20" s="90" t="s">
        <v>1280</v>
      </c>
      <c r="K20" s="88">
        <v>33.688564552771297</v>
      </c>
      <c r="L20" s="88">
        <v>5.5274633957581001</v>
      </c>
      <c r="M20" s="88">
        <v>1.02828485019295</v>
      </c>
      <c r="N20" s="92">
        <v>-0.364544656720445</v>
      </c>
      <c r="O20" s="92">
        <v>-0.59127757330831299</v>
      </c>
      <c r="P20" s="102">
        <v>-0.23176537618416801</v>
      </c>
      <c r="Q20" s="92">
        <v>1.0737119125768599</v>
      </c>
      <c r="R20" s="92">
        <v>2.6779369599030201</v>
      </c>
      <c r="S20" s="103">
        <v>-0.63334663826144499</v>
      </c>
      <c r="T20" s="103">
        <v>1.19102422206334</v>
      </c>
      <c r="U20" s="102">
        <v>4.8564874959402298</v>
      </c>
      <c r="V20" s="102">
        <v>13.2622421917455</v>
      </c>
      <c r="W20" s="92">
        <v>25.9536482795586</v>
      </c>
      <c r="X20" s="102">
        <v>12.226323934438399</v>
      </c>
      <c r="Y20" s="103">
        <v>15.889738290384299</v>
      </c>
      <c r="Z20" s="103">
        <v>17.661948985404301</v>
      </c>
      <c r="AA20" s="103">
        <v>-0.58410315627405196</v>
      </c>
      <c r="AB20" s="92">
        <v>1.63650583623136</v>
      </c>
    </row>
    <row r="21" spans="1:28">
      <c r="A21" s="86" t="s">
        <v>1536</v>
      </c>
      <c r="B21" s="87" t="s">
        <v>1537</v>
      </c>
      <c r="C21" s="87" t="s">
        <v>1538</v>
      </c>
      <c r="D21" s="87" t="s">
        <v>1539</v>
      </c>
      <c r="E21" s="88">
        <v>42.827153641944498</v>
      </c>
      <c r="F21" s="88">
        <v>37.138936327025299</v>
      </c>
      <c r="G21" s="88">
        <v>14.9258435980004</v>
      </c>
      <c r="H21" s="88">
        <v>5.10806643302982</v>
      </c>
      <c r="I21" s="88">
        <v>2.04</v>
      </c>
      <c r="J21" s="90" t="s">
        <v>1285</v>
      </c>
      <c r="K21" s="88">
        <v>39.053814154622899</v>
      </c>
      <c r="L21" s="88">
        <v>6.5830362197186103</v>
      </c>
      <c r="M21" s="88">
        <v>0.80062501662141905</v>
      </c>
      <c r="N21" s="92">
        <v>-0.20632588219485801</v>
      </c>
      <c r="O21" s="92">
        <v>-0.85610318024244003</v>
      </c>
      <c r="P21" s="92">
        <v>-0.475517341252851</v>
      </c>
      <c r="Q21" s="92">
        <v>1.1515513650782501</v>
      </c>
      <c r="R21" s="92">
        <v>2.3968368336313399</v>
      </c>
      <c r="S21" s="92">
        <v>-2.5201224494980399</v>
      </c>
      <c r="T21" s="92">
        <v>-6.5978335835125099</v>
      </c>
      <c r="U21" s="92">
        <v>-3.81277861568479</v>
      </c>
      <c r="V21" s="92">
        <v>9.62420153483421</v>
      </c>
      <c r="W21" s="92">
        <v>21.845433419136299</v>
      </c>
      <c r="X21" s="92">
        <v>8.7122308081227793</v>
      </c>
      <c r="Y21" s="92" t="s">
        <v>81</v>
      </c>
      <c r="Z21" s="92">
        <v>10.772668027728701</v>
      </c>
      <c r="AA21" s="92">
        <v>-4.1958303857517301</v>
      </c>
      <c r="AB21" s="92">
        <v>1.55669657429709</v>
      </c>
    </row>
    <row r="22" spans="1:28">
      <c r="A22" s="86" t="s">
        <v>1540</v>
      </c>
      <c r="B22" s="87" t="s">
        <v>1541</v>
      </c>
      <c r="C22" s="87" t="s">
        <v>1542</v>
      </c>
      <c r="D22" s="87" t="s">
        <v>1543</v>
      </c>
      <c r="E22" s="88">
        <v>53.457463630607101</v>
      </c>
      <c r="F22" s="88">
        <v>35.8877745570122</v>
      </c>
      <c r="G22" s="88">
        <v>10.5302616729708</v>
      </c>
      <c r="H22" s="88">
        <v>0.124500139409902</v>
      </c>
      <c r="I22" s="88">
        <v>1.6</v>
      </c>
      <c r="J22" s="90" t="s">
        <v>1294</v>
      </c>
      <c r="K22" s="88">
        <v>29.949270496318601</v>
      </c>
      <c r="L22" s="88">
        <v>5.5576935076193399</v>
      </c>
      <c r="M22" s="88">
        <v>2.0888441390026999</v>
      </c>
      <c r="N22" s="103">
        <v>-0.11853357040047</v>
      </c>
      <c r="O22" s="102">
        <v>-0.276844396542619</v>
      </c>
      <c r="P22" s="92">
        <v>-0.30107436008492999</v>
      </c>
      <c r="Q22" s="92">
        <v>1.1576058995026699</v>
      </c>
      <c r="R22" s="102">
        <v>2.89128254328201</v>
      </c>
      <c r="S22" s="92">
        <v>-2.5212514331160798</v>
      </c>
      <c r="T22" s="102">
        <v>-0.477701968806998</v>
      </c>
      <c r="U22" s="92">
        <v>-0.27789811811197401</v>
      </c>
      <c r="V22" s="92">
        <v>10.717544106572999</v>
      </c>
      <c r="W22" s="102">
        <v>26.357397398016001</v>
      </c>
      <c r="X22" s="103">
        <v>13.4976253699792</v>
      </c>
      <c r="Y22" s="103">
        <v>22.071032308851901</v>
      </c>
      <c r="Z22" s="103">
        <v>19.190778166421001</v>
      </c>
      <c r="AA22" s="92">
        <v>-2.4739072026454401</v>
      </c>
      <c r="AB22" s="102">
        <v>2.0038477335120302</v>
      </c>
    </row>
    <row r="23" spans="1:28">
      <c r="A23" s="86" t="s">
        <v>1544</v>
      </c>
      <c r="B23" s="87" t="s">
        <v>1545</v>
      </c>
      <c r="C23" s="87" t="s">
        <v>1546</v>
      </c>
      <c r="D23" s="87" t="s">
        <v>1547</v>
      </c>
      <c r="E23" s="88">
        <v>41.763364124132899</v>
      </c>
      <c r="F23" s="88">
        <v>37.9450233645995</v>
      </c>
      <c r="G23" s="88">
        <v>17.0040795236037</v>
      </c>
      <c r="H23" s="88">
        <v>3.28753298766402</v>
      </c>
      <c r="I23" s="88">
        <v>2.2599999999999998</v>
      </c>
      <c r="J23" s="90" t="s">
        <v>80</v>
      </c>
      <c r="K23" s="88">
        <v>33.612749552564999</v>
      </c>
      <c r="L23" s="88">
        <v>6.2096511443740399</v>
      </c>
      <c r="M23" s="88">
        <v>1.0527395851257699</v>
      </c>
      <c r="N23" s="92">
        <v>-0.32442763746134401</v>
      </c>
      <c r="O23" s="92">
        <v>-0.40612423877318699</v>
      </c>
      <c r="P23" s="103">
        <v>-2.0981264964592398E-2</v>
      </c>
      <c r="Q23" s="103">
        <v>1.8008243829694499</v>
      </c>
      <c r="R23" s="103">
        <v>3.3674172500914401</v>
      </c>
      <c r="S23" s="102">
        <v>-0.89350526478912995</v>
      </c>
      <c r="T23" s="92">
        <v>-1.9111390954076199</v>
      </c>
      <c r="U23" s="92">
        <v>1.14032203693144</v>
      </c>
      <c r="V23" s="102">
        <v>13.5862834164419</v>
      </c>
      <c r="W23" s="102">
        <v>26.612615676754899</v>
      </c>
      <c r="X23" s="92">
        <v>10.152618427828401</v>
      </c>
      <c r="Y23" s="92" t="s">
        <v>81</v>
      </c>
      <c r="Z23" s="102">
        <v>12.804809946957</v>
      </c>
      <c r="AA23" s="102">
        <v>-1.6025524230608901</v>
      </c>
      <c r="AB23" s="102">
        <v>2.2660517257340902</v>
      </c>
    </row>
    <row r="24" spans="1:28">
      <c r="A24" s="86" t="s">
        <v>1548</v>
      </c>
      <c r="B24" s="87" t="s">
        <v>1549</v>
      </c>
      <c r="C24" s="87" t="s">
        <v>1550</v>
      </c>
      <c r="D24" s="87" t="s">
        <v>1551</v>
      </c>
      <c r="E24" s="88">
        <v>60.353867717726096</v>
      </c>
      <c r="F24" s="88">
        <v>37.159236833696603</v>
      </c>
      <c r="G24" s="88">
        <v>0</v>
      </c>
      <c r="H24" s="88">
        <v>2.4868954485773398</v>
      </c>
      <c r="I24" s="88">
        <v>2.08</v>
      </c>
      <c r="J24" s="90" t="s">
        <v>686</v>
      </c>
      <c r="K24" s="88">
        <v>36.092224528405097</v>
      </c>
      <c r="L24" s="88">
        <v>5.4400259241943401</v>
      </c>
      <c r="M24" s="88">
        <v>1.08427278502997</v>
      </c>
      <c r="N24" s="92">
        <v>-0.27987711499812801</v>
      </c>
      <c r="O24" s="102">
        <v>-0.25327831335811801</v>
      </c>
      <c r="P24" s="102">
        <v>-3.4456934401150302E-2</v>
      </c>
      <c r="Q24" s="92">
        <v>0.93477428042938504</v>
      </c>
      <c r="R24" s="92">
        <v>2.43532345635378</v>
      </c>
      <c r="S24" s="102">
        <v>-0.89055907636437204</v>
      </c>
      <c r="T24" s="102">
        <v>0.2413235106554</v>
      </c>
      <c r="U24" s="102">
        <v>3.44569200195075</v>
      </c>
      <c r="V24" s="102">
        <v>13.2449624605638</v>
      </c>
      <c r="W24" s="102">
        <v>26.389289273195601</v>
      </c>
      <c r="X24" s="92">
        <v>8.5680690442308407</v>
      </c>
      <c r="Y24" s="92">
        <v>12.707388439594901</v>
      </c>
      <c r="Z24" s="103">
        <v>17.422577967352399</v>
      </c>
      <c r="AA24" s="102">
        <v>-1.0944612407243599</v>
      </c>
      <c r="AB24" s="92">
        <v>1.6977370369950699</v>
      </c>
    </row>
    <row r="25" spans="1:28">
      <c r="A25" s="86" t="s">
        <v>1452</v>
      </c>
      <c r="B25" s="87" t="s">
        <v>1453</v>
      </c>
      <c r="C25" s="87" t="s">
        <v>1454</v>
      </c>
      <c r="D25" s="87" t="s">
        <v>1455</v>
      </c>
      <c r="E25" s="88">
        <v>57.296872303783097</v>
      </c>
      <c r="F25" s="88">
        <v>37.145706523026298</v>
      </c>
      <c r="G25" s="88">
        <v>0</v>
      </c>
      <c r="H25" s="88">
        <v>5.5574211731905896</v>
      </c>
      <c r="I25" s="88">
        <v>2.31</v>
      </c>
      <c r="J25" s="90" t="s">
        <v>80</v>
      </c>
      <c r="K25" s="88">
        <v>33.898964208573901</v>
      </c>
      <c r="L25" s="88">
        <v>4.6159756968683698</v>
      </c>
      <c r="M25" s="88">
        <v>1.4684039342995301</v>
      </c>
      <c r="N25" s="103">
        <v>-6.5358552491967495E-2</v>
      </c>
      <c r="O25" s="103">
        <v>0.10940484895896101</v>
      </c>
      <c r="P25" s="103">
        <v>0.36257416289695599</v>
      </c>
      <c r="Q25" s="103">
        <v>1.7815899014902401</v>
      </c>
      <c r="R25" s="102">
        <v>2.9384634888807599</v>
      </c>
      <c r="S25" s="92">
        <v>-5.7836248886328097</v>
      </c>
      <c r="T25" s="92">
        <v>-0.91565021264180502</v>
      </c>
      <c r="U25" s="92">
        <v>1.0417307348471501</v>
      </c>
      <c r="V25" s="103">
        <v>16.733671677038199</v>
      </c>
      <c r="W25" s="102">
        <v>26.8682490409733</v>
      </c>
      <c r="X25" s="103">
        <v>13.2359390081455</v>
      </c>
      <c r="Y25" s="103">
        <v>18.887509490402</v>
      </c>
      <c r="Z25" s="92">
        <v>12.6897362713599</v>
      </c>
      <c r="AA25" s="92">
        <v>-5.6881522750606504</v>
      </c>
      <c r="AB25" s="103">
        <v>2.3923653035281802</v>
      </c>
    </row>
    <row r="26" spans="1:28">
      <c r="A26" s="86" t="s">
        <v>1552</v>
      </c>
      <c r="B26" s="87" t="s">
        <v>1553</v>
      </c>
      <c r="C26" s="87" t="s">
        <v>1554</v>
      </c>
      <c r="D26" s="87" t="s">
        <v>1555</v>
      </c>
      <c r="E26" s="88">
        <v>42.611498178066199</v>
      </c>
      <c r="F26" s="88">
        <v>37.010501176803402</v>
      </c>
      <c r="G26" s="88">
        <v>13.3605800882628</v>
      </c>
      <c r="H26" s="88">
        <v>7.0174205568676404</v>
      </c>
      <c r="I26" s="88">
        <v>1.79</v>
      </c>
      <c r="J26" s="90" t="s">
        <v>1324</v>
      </c>
      <c r="K26" s="88">
        <v>39.387749629829401</v>
      </c>
      <c r="L26" s="88">
        <v>6.5306398377446797</v>
      </c>
      <c r="M26" s="88" t="s">
        <v>81</v>
      </c>
      <c r="N26" s="102">
        <v>-0.16070888613517501</v>
      </c>
      <c r="O26" s="103">
        <v>2.35276522404737E-2</v>
      </c>
      <c r="P26" s="103">
        <v>7.4283314883438797E-2</v>
      </c>
      <c r="Q26" s="102">
        <v>1.65873726573709</v>
      </c>
      <c r="R26" s="103">
        <v>3.4983371706319</v>
      </c>
      <c r="S26" s="103">
        <v>-0.106435431669349</v>
      </c>
      <c r="T26" s="102">
        <v>0.145514553365333</v>
      </c>
      <c r="U26" s="103">
        <v>6.8052524969404198</v>
      </c>
      <c r="V26" s="103">
        <v>17.979783237058701</v>
      </c>
      <c r="W26" s="103">
        <v>29.8049615841425</v>
      </c>
      <c r="X26" s="103">
        <v>12.5746543563295</v>
      </c>
      <c r="Y26" s="103">
        <v>16.780276743363</v>
      </c>
      <c r="Z26" s="102">
        <v>14.408550982129</v>
      </c>
      <c r="AA26" s="103">
        <v>-0.41783057805719898</v>
      </c>
      <c r="AB26" s="103">
        <v>2.29711843719469</v>
      </c>
    </row>
    <row r="27" spans="1:28">
      <c r="A27" s="86" t="s">
        <v>1556</v>
      </c>
      <c r="B27" s="87" t="s">
        <v>1557</v>
      </c>
      <c r="C27" s="87" t="s">
        <v>1558</v>
      </c>
      <c r="D27" s="87" t="s">
        <v>1559</v>
      </c>
      <c r="E27" s="88">
        <v>56.348735845110397</v>
      </c>
      <c r="F27" s="88">
        <v>35.095682697246197</v>
      </c>
      <c r="G27" s="88">
        <v>3.1031652623908799</v>
      </c>
      <c r="H27" s="88">
        <v>5.4524161952524901</v>
      </c>
      <c r="I27" s="88">
        <v>1.87</v>
      </c>
      <c r="J27" s="90" t="s">
        <v>1333</v>
      </c>
      <c r="K27" s="88">
        <v>38.086563397965797</v>
      </c>
      <c r="L27" s="88">
        <v>6.3273994916625496</v>
      </c>
      <c r="M27" s="88">
        <v>1.15969599713252</v>
      </c>
      <c r="N27" s="102">
        <v>-0.20506394537082001</v>
      </c>
      <c r="O27" s="102">
        <v>-0.14361454748396099</v>
      </c>
      <c r="P27" s="102">
        <v>-8.3205360882310203E-2</v>
      </c>
      <c r="Q27" s="102">
        <v>1.3419676402288201</v>
      </c>
      <c r="R27" s="102">
        <v>2.8846448724239502</v>
      </c>
      <c r="S27" s="92">
        <v>-2.7759262747598301</v>
      </c>
      <c r="T27" s="92">
        <v>-2.3754226237134901</v>
      </c>
      <c r="U27" s="92">
        <v>0.39351081219585199</v>
      </c>
      <c r="V27" s="92">
        <v>12.593737148862701</v>
      </c>
      <c r="W27" s="92">
        <v>24.0364928632005</v>
      </c>
      <c r="X27" s="92">
        <v>9.9638665151777293</v>
      </c>
      <c r="Y27" s="102">
        <v>14.900164259099901</v>
      </c>
      <c r="Z27" s="92">
        <v>10.9651514944696</v>
      </c>
      <c r="AA27" s="92">
        <v>-3.2583170078056201</v>
      </c>
      <c r="AB27" s="102">
        <v>2.0705890406530498</v>
      </c>
    </row>
    <row r="28" spans="1:28">
      <c r="A28" s="86" t="s">
        <v>1560</v>
      </c>
      <c r="B28" s="87" t="s">
        <v>1561</v>
      </c>
      <c r="C28" s="87" t="s">
        <v>1562</v>
      </c>
      <c r="D28" s="87" t="s">
        <v>1563</v>
      </c>
      <c r="E28" s="88">
        <v>48.612880739705801</v>
      </c>
      <c r="F28" s="88">
        <v>36.038626968260402</v>
      </c>
      <c r="G28" s="88">
        <v>8.8611751504243408</v>
      </c>
      <c r="H28" s="88">
        <v>6.4873171416094202</v>
      </c>
      <c r="I28" s="88">
        <v>1.93</v>
      </c>
      <c r="J28" s="90" t="s">
        <v>1564</v>
      </c>
      <c r="K28" s="88">
        <v>35.289199903423203</v>
      </c>
      <c r="L28" s="88">
        <v>5.2876211000984403</v>
      </c>
      <c r="M28" s="88">
        <v>0.94495813032435505</v>
      </c>
      <c r="N28" s="92">
        <v>-0.23718656273852301</v>
      </c>
      <c r="O28" s="102">
        <v>-0.23429909469803201</v>
      </c>
      <c r="P28" s="92">
        <v>-0.36381577511774799</v>
      </c>
      <c r="Q28" s="92">
        <v>0.67675819252817104</v>
      </c>
      <c r="R28" s="92">
        <v>2.8733017309155802</v>
      </c>
      <c r="S28" s="102">
        <v>-1.6436134261953099</v>
      </c>
      <c r="T28" s="102">
        <v>0.46712067126843898</v>
      </c>
      <c r="U28" s="103">
        <v>10.810887474601</v>
      </c>
      <c r="V28" s="102">
        <v>14.445253499356101</v>
      </c>
      <c r="W28" s="102">
        <v>26.453287131613799</v>
      </c>
      <c r="X28" s="102">
        <v>12.172071212840301</v>
      </c>
      <c r="Y28" s="102">
        <v>15.223640047451999</v>
      </c>
      <c r="Z28" s="92">
        <v>12.526183534796401</v>
      </c>
      <c r="AA28" s="92">
        <v>-2.91390472456056</v>
      </c>
      <c r="AB28" s="92">
        <v>1.47042271081428</v>
      </c>
    </row>
    <row r="29" spans="1:28">
      <c r="A29" s="86" t="s">
        <v>1565</v>
      </c>
      <c r="B29" s="87" t="s">
        <v>1566</v>
      </c>
      <c r="C29" s="87" t="s">
        <v>1567</v>
      </c>
      <c r="D29" s="87" t="s">
        <v>1568</v>
      </c>
      <c r="E29" s="88">
        <v>44.904933737427903</v>
      </c>
      <c r="F29" s="88">
        <v>42.2876038991432</v>
      </c>
      <c r="G29" s="88">
        <v>6.2723720726702004</v>
      </c>
      <c r="H29" s="88">
        <v>6.5350902907587303</v>
      </c>
      <c r="I29" s="88">
        <v>2.17</v>
      </c>
      <c r="J29" s="90" t="s">
        <v>1569</v>
      </c>
      <c r="K29" s="88">
        <v>21.894423906708901</v>
      </c>
      <c r="L29" s="88">
        <v>3.4305371275733401</v>
      </c>
      <c r="M29" s="88">
        <v>1.7462670104103</v>
      </c>
      <c r="N29" s="103">
        <v>0.214232617384291</v>
      </c>
      <c r="O29" s="103">
        <v>0.26741502101048598</v>
      </c>
      <c r="P29" s="103">
        <v>0.38604280937246699</v>
      </c>
      <c r="Q29" s="103">
        <v>2.0102161652249002</v>
      </c>
      <c r="R29" s="103">
        <v>3.5634707569420798</v>
      </c>
      <c r="S29" s="92">
        <v>-1.68990409724129</v>
      </c>
      <c r="T29" s="103">
        <v>1.91652897202259</v>
      </c>
      <c r="U29" s="103">
        <v>6.1235888778570899</v>
      </c>
      <c r="V29" s="103">
        <v>14.656908957472099</v>
      </c>
      <c r="W29" s="103">
        <v>28.605620399186201</v>
      </c>
      <c r="X29" s="92">
        <v>9.4744076588363804</v>
      </c>
      <c r="Y29" s="92">
        <v>12.909729689772901</v>
      </c>
      <c r="Z29" s="92">
        <v>11.7663663756537</v>
      </c>
      <c r="AA29" s="103">
        <v>-0.76828383743621198</v>
      </c>
      <c r="AB29" s="103">
        <v>2.782898149487</v>
      </c>
    </row>
    <row r="30" spans="1:28">
      <c r="E30" s="89"/>
      <c r="F30" s="89"/>
      <c r="G30" s="89"/>
      <c r="H30" s="89"/>
      <c r="I30" s="89"/>
      <c r="J30" s="91"/>
      <c r="K30" s="89"/>
      <c r="L30" s="89"/>
      <c r="M30" s="89"/>
      <c r="N30" s="93"/>
      <c r="O30" s="93"/>
      <c r="P30" s="93"/>
      <c r="Q30" s="93"/>
      <c r="R30" s="93"/>
      <c r="S30" s="93"/>
      <c r="T30" s="93"/>
      <c r="U30" s="93"/>
      <c r="V30" s="93"/>
      <c r="W30" s="93"/>
      <c r="X30" s="93"/>
      <c r="Y30" s="93"/>
      <c r="Z30" s="93"/>
      <c r="AA30" s="93"/>
      <c r="AB30" s="93"/>
    </row>
    <row r="31" spans="1:28">
      <c r="A31" s="94" t="s">
        <v>146</v>
      </c>
      <c r="B31" s="94"/>
      <c r="C31" s="94"/>
      <c r="D31" s="94"/>
      <c r="E31" s="94"/>
      <c r="F31" s="94"/>
      <c r="G31" s="94"/>
      <c r="H31" s="94"/>
      <c r="I31" s="94"/>
      <c r="J31" s="94"/>
      <c r="K31" s="94"/>
      <c r="L31" s="94"/>
      <c r="M31" s="94"/>
      <c r="N31" s="94"/>
      <c r="O31" s="94"/>
      <c r="P31" s="94"/>
      <c r="Q31" s="94"/>
      <c r="R31" s="94"/>
      <c r="S31" s="94"/>
      <c r="T31" s="94"/>
      <c r="U31" s="94"/>
      <c r="V31" s="94"/>
      <c r="W31" s="94"/>
      <c r="X31" s="94"/>
      <c r="Y31" s="94"/>
      <c r="Z31" s="94"/>
      <c r="AA31" s="94"/>
      <c r="AB31" s="94"/>
    </row>
    <row r="32" spans="1:28">
      <c r="A32" s="95" t="s">
        <v>1570</v>
      </c>
      <c r="B32" s="95"/>
      <c r="C32" s="95"/>
      <c r="D32" s="95"/>
      <c r="E32" s="98"/>
      <c r="F32" s="98"/>
      <c r="G32" s="98"/>
      <c r="H32" s="98"/>
      <c r="I32" s="98"/>
      <c r="J32" s="96"/>
      <c r="K32" s="98"/>
      <c r="L32" s="98"/>
      <c r="M32" s="98"/>
      <c r="N32" s="98">
        <v>-0.23957543593632299</v>
      </c>
      <c r="O32" s="98">
        <v>-0.109821704210173</v>
      </c>
      <c r="P32" s="98">
        <v>-5.5728087462810797E-3</v>
      </c>
      <c r="Q32" s="98">
        <v>1.75804006887805</v>
      </c>
      <c r="R32" s="98">
        <v>3.2484856093656802</v>
      </c>
      <c r="S32" s="98">
        <v>-2.4508859070353699</v>
      </c>
      <c r="T32" s="98">
        <v>-0.71380064890968797</v>
      </c>
      <c r="U32" s="98">
        <v>2.6364232005241699</v>
      </c>
      <c r="V32" s="98">
        <v>12.6510745581907</v>
      </c>
      <c r="W32" s="98">
        <v>27.873822737464799</v>
      </c>
      <c r="X32" s="98">
        <v>10.4491799453301</v>
      </c>
      <c r="Y32" s="98"/>
      <c r="Z32" s="98"/>
      <c r="AA32" s="98"/>
      <c r="AB32" s="98"/>
    </row>
    <row r="33" spans="1:28">
      <c r="A33" s="95" t="s">
        <v>1478</v>
      </c>
      <c r="B33" s="95"/>
      <c r="C33" s="95"/>
      <c r="D33" s="95"/>
      <c r="E33" s="98"/>
      <c r="F33" s="98"/>
      <c r="G33" s="98"/>
      <c r="H33" s="98"/>
      <c r="I33" s="98"/>
      <c r="J33" s="96"/>
      <c r="K33" s="98"/>
      <c r="L33" s="98"/>
      <c r="M33" s="98"/>
      <c r="N33" s="98">
        <v>-0.23970887138204</v>
      </c>
      <c r="O33" s="98">
        <v>-0.109986133919504</v>
      </c>
      <c r="P33" s="98">
        <v>-7.9961042980151097E-4</v>
      </c>
      <c r="Q33" s="98">
        <v>1.7656426351675201</v>
      </c>
      <c r="R33" s="98">
        <v>3.2660196227063301</v>
      </c>
      <c r="S33" s="98">
        <v>-2.34578023488256</v>
      </c>
      <c r="T33" s="98">
        <v>-0.51358134687821499</v>
      </c>
      <c r="U33" s="98">
        <v>3.6106338099348898</v>
      </c>
      <c r="V33" s="98">
        <v>13.7735356660143</v>
      </c>
      <c r="W33" s="98">
        <v>29.091972675389702</v>
      </c>
      <c r="X33" s="98">
        <v>11.594534295334499</v>
      </c>
      <c r="Y33" s="98">
        <v>16.031840956078799</v>
      </c>
      <c r="Z33" s="98"/>
      <c r="AA33" s="98"/>
      <c r="AB33" s="98"/>
    </row>
    <row r="34" spans="1:28">
      <c r="A34" s="95" t="s">
        <v>1571</v>
      </c>
      <c r="B34" s="95"/>
      <c r="C34" s="95"/>
      <c r="D34" s="95"/>
      <c r="E34" s="98"/>
      <c r="F34" s="98"/>
      <c r="G34" s="98"/>
      <c r="H34" s="98"/>
      <c r="I34" s="98"/>
      <c r="J34" s="96"/>
      <c r="K34" s="98"/>
      <c r="L34" s="98"/>
      <c r="M34" s="98"/>
      <c r="N34" s="98">
        <v>-0.288498447841045</v>
      </c>
      <c r="O34" s="98">
        <v>-0.73748694966833594</v>
      </c>
      <c r="P34" s="98">
        <v>-0.65519805581665402</v>
      </c>
      <c r="Q34" s="98">
        <v>0.93868568458639301</v>
      </c>
      <c r="R34" s="98">
        <v>3.0428226835165302</v>
      </c>
      <c r="S34" s="98">
        <v>-3.6985013774934701</v>
      </c>
      <c r="T34" s="98">
        <v>-1.1919466975205899</v>
      </c>
      <c r="U34" s="98">
        <v>2.4780465111087899</v>
      </c>
      <c r="V34" s="98">
        <v>11.9524239466091</v>
      </c>
      <c r="W34" s="98">
        <v>25.870597069142502</v>
      </c>
      <c r="X34" s="98">
        <v>11.4386603426224</v>
      </c>
      <c r="Y34" s="98">
        <v>14.110294470487601</v>
      </c>
      <c r="Z34" s="98"/>
      <c r="AA34" s="98"/>
      <c r="AB34" s="98"/>
    </row>
    <row r="35" spans="1:28">
      <c r="A35" s="97"/>
      <c r="B35" s="97"/>
      <c r="C35" s="97"/>
      <c r="D35" s="97"/>
      <c r="E35" s="89"/>
      <c r="F35" s="89"/>
      <c r="G35" s="89"/>
      <c r="H35" s="89"/>
      <c r="I35" s="89"/>
      <c r="J35" s="91"/>
      <c r="K35" s="89"/>
      <c r="L35" s="89"/>
      <c r="M35" s="89"/>
      <c r="N35" s="89"/>
      <c r="O35" s="89"/>
      <c r="P35" s="89"/>
      <c r="Q35" s="89"/>
      <c r="R35" s="89"/>
      <c r="S35" s="89"/>
      <c r="T35" s="89"/>
      <c r="U35" s="89"/>
      <c r="V35" s="89"/>
      <c r="W35" s="89"/>
      <c r="X35" s="89"/>
      <c r="Y35" s="89"/>
      <c r="Z35" s="89"/>
      <c r="AA35" s="89"/>
      <c r="AB35" s="89"/>
    </row>
    <row r="36" spans="1:28">
      <c r="A36" s="99" t="s">
        <v>148</v>
      </c>
      <c r="B36" s="99"/>
      <c r="C36" s="99"/>
      <c r="D36" s="99"/>
      <c r="E36" s="100"/>
      <c r="F36" s="100"/>
      <c r="G36" s="100"/>
      <c r="H36" s="100"/>
      <c r="I36" s="100"/>
      <c r="J36" s="100"/>
      <c r="K36" s="100"/>
      <c r="L36" s="100"/>
      <c r="M36" s="100"/>
      <c r="N36" s="101">
        <f>MEDIAN(N$8:N$29)</f>
        <v>-0.205694913782839</v>
      </c>
      <c r="O36" s="101">
        <f>MEDIAN(O$8:O$29)</f>
        <v>-0.280855331459062</v>
      </c>
      <c r="P36" s="101">
        <f>MEDIAN(P$8:P$29)</f>
        <v>-0.24657744415637101</v>
      </c>
      <c r="Q36" s="101">
        <f>MEDIAN(Q$8:Q$29)</f>
        <v>1.16831863993816</v>
      </c>
      <c r="R36" s="101">
        <f>MEDIAN(R$8:R$29)</f>
        <v>2.878973301669765</v>
      </c>
      <c r="S36" s="101">
        <f>MEDIAN(S$8:S$29)</f>
        <v>-1.6820195119017001</v>
      </c>
      <c r="T36" s="101">
        <f>MEDIAN(T$8:T$29)</f>
        <v>-0.68126384344469049</v>
      </c>
      <c r="U36" s="101">
        <f>MEDIAN(U$8:U$29)</f>
        <v>1.9844406132193999</v>
      </c>
      <c r="V36" s="101">
        <f>MEDIAN(V$8:V$29)</f>
        <v>12.919349804713249</v>
      </c>
      <c r="W36" s="101">
        <f>MEDIAN(W$8:W$29)</f>
        <v>26.053775888084751</v>
      </c>
      <c r="X36" s="101">
        <f>MEDIAN(X$8:X$29)</f>
        <v>10.19405899317295</v>
      </c>
      <c r="Y36" s="101">
        <f>MEDIAN(Y$8:Y$29)</f>
        <v>14.65957491327325</v>
      </c>
      <c r="Z36" s="101">
        <f>MEDIAN(Z$8:Z$29)</f>
        <v>12.747273109158449</v>
      </c>
      <c r="AA36" s="101">
        <f>MEDIAN(AA$8:AA$29)</f>
        <v>-2.2921317120540752</v>
      </c>
      <c r="AB36" s="101">
        <f>MEDIAN(AB$8:AB$29)</f>
        <v>1.81993278268393</v>
      </c>
    </row>
    <row r="37" spans="1:28">
      <c r="E37" s="89"/>
      <c r="F37" s="89"/>
      <c r="G37" s="89"/>
      <c r="H37" s="89"/>
      <c r="I37" s="89"/>
      <c r="J37" s="91"/>
      <c r="K37" s="89"/>
      <c r="L37" s="89"/>
      <c r="M37" s="89"/>
      <c r="N37" s="93"/>
      <c r="O37" s="93"/>
      <c r="P37" s="93"/>
      <c r="Q37" s="93"/>
      <c r="R37" s="93"/>
      <c r="S37" s="93"/>
      <c r="T37" s="93"/>
      <c r="U37" s="93"/>
      <c r="V37" s="93"/>
      <c r="W37" s="93"/>
      <c r="X37" s="93"/>
      <c r="Y37" s="93"/>
      <c r="Z37" s="93"/>
      <c r="AA37" s="93"/>
      <c r="AB37" s="93"/>
    </row>
    <row r="38" spans="1:28">
      <c r="A38" s="105" t="s">
        <v>1361</v>
      </c>
      <c r="B38" s="105"/>
      <c r="C38" s="105"/>
      <c r="D38" s="105"/>
      <c r="E38" s="105"/>
      <c r="F38" s="105"/>
      <c r="G38" s="105"/>
      <c r="H38" s="105"/>
      <c r="I38" s="105"/>
      <c r="J38" s="105"/>
      <c r="K38" s="105"/>
      <c r="L38" s="105"/>
      <c r="M38" s="105"/>
      <c r="N38" s="105"/>
      <c r="O38" s="105"/>
      <c r="P38" s="105"/>
      <c r="Q38" s="105"/>
      <c r="R38" s="105"/>
      <c r="S38" s="105"/>
      <c r="T38" s="105"/>
      <c r="U38" s="105"/>
      <c r="V38" s="105"/>
      <c r="W38" s="105"/>
      <c r="X38" s="105"/>
      <c r="Y38" s="105"/>
      <c r="Z38" s="105"/>
      <c r="AA38" s="105"/>
      <c r="AB38" s="105"/>
    </row>
    <row r="39" spans="1:28">
      <c r="A39" s="106" t="s">
        <v>150</v>
      </c>
      <c r="B39" s="106"/>
      <c r="C39" s="106"/>
      <c r="D39" s="106"/>
      <c r="E39" s="106"/>
      <c r="F39" s="106"/>
      <c r="G39" s="106"/>
      <c r="H39" s="106"/>
      <c r="I39" s="106"/>
      <c r="J39" s="106"/>
      <c r="K39" s="106"/>
      <c r="L39" s="106"/>
      <c r="M39" s="106"/>
      <c r="N39" s="106"/>
      <c r="O39" s="106"/>
      <c r="P39" s="106"/>
      <c r="Q39" s="106"/>
      <c r="R39" s="106"/>
      <c r="S39" s="106"/>
      <c r="T39" s="106"/>
      <c r="U39" s="106"/>
      <c r="V39" s="106"/>
      <c r="W39" s="106"/>
      <c r="X39" s="106"/>
      <c r="Y39" s="106"/>
      <c r="Z39" s="106"/>
      <c r="AA39" s="106"/>
      <c r="AB39" s="106"/>
    </row>
    <row r="40" spans="1:28">
      <c r="A40" s="107" t="s">
        <v>151</v>
      </c>
      <c r="B40" s="107"/>
      <c r="C40" s="107"/>
      <c r="D40" s="107"/>
      <c r="E40" s="107"/>
      <c r="F40" s="107"/>
      <c r="G40" s="107"/>
      <c r="H40" s="107"/>
      <c r="I40" s="107"/>
      <c r="J40" s="107"/>
      <c r="K40" s="107"/>
      <c r="L40" s="107"/>
      <c r="M40" s="107"/>
      <c r="N40" s="107"/>
      <c r="O40" s="107"/>
      <c r="P40" s="107"/>
      <c r="Q40" s="107"/>
      <c r="R40" s="107"/>
      <c r="S40" s="107"/>
      <c r="T40" s="107"/>
      <c r="U40" s="107"/>
      <c r="V40" s="107"/>
      <c r="W40" s="107"/>
      <c r="X40" s="107"/>
      <c r="Y40" s="107"/>
      <c r="Z40" s="107"/>
      <c r="AA40" s="107"/>
      <c r="AB40" s="107"/>
    </row>
    <row r="41" spans="1:28">
      <c r="A41" s="107"/>
      <c r="B41" s="107"/>
      <c r="C41" s="107"/>
      <c r="D41" s="107"/>
      <c r="E41" s="107"/>
      <c r="F41" s="107"/>
      <c r="G41" s="107"/>
      <c r="H41" s="107"/>
      <c r="I41" s="107"/>
      <c r="J41" s="107"/>
      <c r="K41" s="107"/>
      <c r="L41" s="107"/>
      <c r="M41" s="107"/>
      <c r="N41" s="107"/>
      <c r="O41" s="107"/>
      <c r="P41" s="107"/>
      <c r="Q41" s="107"/>
      <c r="R41" s="107"/>
      <c r="S41" s="107"/>
      <c r="T41" s="107"/>
      <c r="U41" s="107"/>
      <c r="V41" s="107"/>
      <c r="W41" s="107"/>
      <c r="X41" s="107"/>
      <c r="Y41" s="107"/>
      <c r="Z41" s="107"/>
      <c r="AA41" s="107"/>
      <c r="AB41" s="107"/>
    </row>
    <row r="42" spans="1:28">
      <c r="A42" s="107"/>
      <c r="B42" s="107"/>
      <c r="C42" s="107"/>
      <c r="D42" s="107"/>
      <c r="E42" s="107"/>
      <c r="F42" s="107"/>
      <c r="G42" s="107"/>
      <c r="H42" s="107"/>
      <c r="I42" s="107"/>
      <c r="J42" s="107"/>
      <c r="K42" s="107"/>
      <c r="L42" s="107"/>
      <c r="M42" s="107"/>
      <c r="N42" s="107"/>
      <c r="O42" s="107"/>
      <c r="P42" s="107"/>
      <c r="Q42" s="107"/>
      <c r="R42" s="107"/>
      <c r="S42" s="107"/>
      <c r="T42" s="107"/>
      <c r="U42" s="107"/>
      <c r="V42" s="107"/>
      <c r="W42" s="107"/>
      <c r="X42" s="107"/>
      <c r="Y42" s="107"/>
      <c r="Z42" s="107"/>
      <c r="AA42" s="107"/>
      <c r="AB42" s="107"/>
    </row>
    <row r="43" spans="1:28">
      <c r="A43" s="107"/>
      <c r="B43" s="107"/>
      <c r="C43" s="107"/>
      <c r="D43" s="107"/>
      <c r="E43" s="107"/>
      <c r="F43" s="107"/>
      <c r="G43" s="107"/>
      <c r="H43" s="107"/>
      <c r="I43" s="107"/>
      <c r="J43" s="107"/>
      <c r="K43" s="107"/>
      <c r="L43" s="107"/>
      <c r="M43" s="107"/>
      <c r="N43" s="107"/>
      <c r="O43" s="107"/>
      <c r="P43" s="107"/>
      <c r="Q43" s="107"/>
      <c r="R43" s="107"/>
      <c r="S43" s="107"/>
      <c r="T43" s="107"/>
      <c r="U43" s="107"/>
      <c r="V43" s="107"/>
      <c r="W43" s="107"/>
      <c r="X43" s="107"/>
      <c r="Y43" s="107"/>
      <c r="Z43" s="107"/>
      <c r="AA43" s="107"/>
      <c r="AB43" s="107"/>
    </row>
    <row r="44" spans="1:28">
      <c r="E44" s="89"/>
      <c r="F44" s="89"/>
      <c r="G44" s="89"/>
      <c r="H44" s="89"/>
      <c r="I44" s="89"/>
      <c r="J44" s="91"/>
      <c r="K44" s="89"/>
      <c r="L44" s="89"/>
      <c r="M44" s="89"/>
      <c r="N44" s="93"/>
      <c r="O44" s="93"/>
      <c r="P44" s="93"/>
      <c r="Q44" s="93"/>
      <c r="R44" s="93"/>
      <c r="S44" s="93"/>
      <c r="T44" s="93"/>
      <c r="U44" s="93"/>
      <c r="V44" s="93"/>
      <c r="W44" s="93"/>
      <c r="X44" s="93"/>
      <c r="Y44" s="93"/>
      <c r="Z44" s="93"/>
      <c r="AA44" s="93"/>
      <c r="AB44" s="93"/>
    </row>
    <row r="45" spans="1:28">
      <c r="E45" s="89"/>
      <c r="F45" s="89"/>
      <c r="G45" s="89"/>
      <c r="H45" s="89"/>
      <c r="I45" s="89"/>
      <c r="J45" s="91"/>
      <c r="K45" s="89"/>
      <c r="L45" s="89"/>
      <c r="M45" s="89"/>
      <c r="N45" s="93"/>
      <c r="O45" s="93"/>
      <c r="P45" s="93"/>
      <c r="Q45" s="93"/>
      <c r="R45" s="93"/>
      <c r="S45" s="93"/>
      <c r="T45" s="93"/>
      <c r="U45" s="93"/>
      <c r="V45" s="93"/>
      <c r="W45" s="93"/>
      <c r="X45" s="93"/>
      <c r="Y45" s="93"/>
      <c r="Z45" s="93"/>
      <c r="AA45" s="93"/>
      <c r="AB45" s="93"/>
    </row>
    <row r="46" spans="1:28">
      <c r="E46" s="89"/>
      <c r="F46" s="89"/>
      <c r="G46" s="89"/>
      <c r="H46" s="89"/>
      <c r="I46" s="89"/>
      <c r="J46" s="91"/>
      <c r="K46" s="89"/>
      <c r="L46" s="89"/>
      <c r="M46" s="89"/>
      <c r="N46" s="93"/>
      <c r="O46" s="93"/>
      <c r="P46" s="93"/>
      <c r="Q46" s="93"/>
      <c r="R46" s="93"/>
      <c r="S46" s="93"/>
      <c r="T46" s="93"/>
      <c r="U46" s="93"/>
      <c r="V46" s="93"/>
      <c r="W46" s="93"/>
      <c r="X46" s="93"/>
      <c r="Y46" s="93"/>
      <c r="Z46" s="93"/>
      <c r="AA46" s="93"/>
      <c r="AB46" s="93"/>
    </row>
    <row r="47" spans="1:28">
      <c r="E47" s="89"/>
      <c r="F47" s="89"/>
      <c r="G47" s="89"/>
      <c r="H47" s="89"/>
      <c r="I47" s="89"/>
      <c r="J47" s="91"/>
      <c r="K47" s="89"/>
      <c r="L47" s="89"/>
      <c r="M47" s="89"/>
      <c r="N47" s="93"/>
      <c r="O47" s="93"/>
      <c r="P47" s="93"/>
      <c r="Q47" s="93"/>
      <c r="R47" s="93"/>
      <c r="S47" s="93"/>
      <c r="T47" s="93"/>
      <c r="U47" s="93"/>
      <c r="V47" s="93"/>
      <c r="W47" s="93"/>
      <c r="X47" s="93"/>
      <c r="Y47" s="93"/>
      <c r="Z47" s="93"/>
      <c r="AA47" s="93"/>
      <c r="AB47" s="93"/>
    </row>
    <row r="48" spans="1:28">
      <c r="E48" s="89"/>
      <c r="F48" s="89"/>
      <c r="G48" s="89"/>
      <c r="H48" s="89"/>
      <c r="I48" s="89"/>
      <c r="J48" s="91"/>
      <c r="K48" s="89"/>
      <c r="L48" s="89"/>
      <c r="M48" s="89"/>
      <c r="N48" s="93"/>
      <c r="O48" s="93"/>
      <c r="P48" s="93"/>
      <c r="Q48" s="93"/>
      <c r="R48" s="93"/>
      <c r="S48" s="93"/>
      <c r="T48" s="93"/>
      <c r="U48" s="93"/>
      <c r="V48" s="93"/>
      <c r="W48" s="93"/>
      <c r="X48" s="93"/>
      <c r="Y48" s="93"/>
      <c r="Z48" s="93"/>
      <c r="AA48" s="93"/>
      <c r="AB48" s="93"/>
    </row>
    <row r="49" spans="5:28">
      <c r="E49" s="89"/>
      <c r="F49" s="89"/>
      <c r="G49" s="89"/>
      <c r="H49" s="89"/>
      <c r="I49" s="89"/>
      <c r="J49" s="91"/>
      <c r="K49" s="89"/>
      <c r="L49" s="89"/>
      <c r="M49" s="89"/>
      <c r="N49" s="93"/>
      <c r="O49" s="93"/>
      <c r="P49" s="93"/>
      <c r="Q49" s="93"/>
      <c r="R49" s="93"/>
      <c r="S49" s="93"/>
      <c r="T49" s="93"/>
      <c r="U49" s="93"/>
      <c r="V49" s="93"/>
      <c r="W49" s="93"/>
      <c r="X49" s="93"/>
      <c r="Y49" s="93"/>
      <c r="Z49" s="93"/>
      <c r="AA49" s="93"/>
      <c r="AB49" s="93"/>
    </row>
  </sheetData>
  <mergeCells count="19">
    <mergeCell ref="A31:AB31"/>
    <mergeCell ref="A38:AB38"/>
    <mergeCell ref="A39:AB39"/>
    <mergeCell ref="A40:AB43"/>
    <mergeCell ref="A5:A6"/>
    <mergeCell ref="B5:B6"/>
    <mergeCell ref="C5:C6"/>
    <mergeCell ref="D5:D6"/>
    <mergeCell ref="I5:I6"/>
    <mergeCell ref="J5:J6"/>
    <mergeCell ref="L1:N1"/>
    <mergeCell ref="L2:N2"/>
    <mergeCell ref="L3:N3"/>
    <mergeCell ref="B3:J3"/>
    <mergeCell ref="E5:H5"/>
    <mergeCell ref="N5:AB5"/>
    <mergeCell ref="K5:K6"/>
    <mergeCell ref="L5:L6"/>
    <mergeCell ref="M5:M6"/>
  </mergeCells>
  <hyperlinks>
    <hyperlink ref="A1" location="'Home'!A1" tooltip="D:\ACEMFV2\AceCustomTemplates - #'Home'!A1" display="'Home'!A1"/>
  </hyperlink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5"/>
  <cols>
    <col min="1" max="1" width="44.85546875" customWidth="1"/>
    <col min="2" max="2" width="17.7109375" customWidth="1"/>
    <col min="3" max="3" width="16.85546875" customWidth="1"/>
    <col min="4" max="9" width="21.7109375" customWidth="1"/>
    <col min="10" max="10" width="35.7109375" customWidth="1"/>
    <col min="11" max="13" width="21.7109375" customWidth="1"/>
    <col min="14" max="17" width="9.140625" customWidth="1"/>
  </cols>
  <sheetData>
    <row r="1" spans="1:28" ht="36" customHeight="1">
      <c r="A1" s="74" t="s">
        <v>45</v>
      </c>
      <c r="L1" s="75" t="s">
        <v>46</v>
      </c>
      <c r="M1" s="75"/>
      <c r="N1" s="75"/>
    </row>
    <row r="2" spans="1:28" ht="15.75" thickBot="1">
      <c r="L2" s="76" t="s">
        <v>47</v>
      </c>
      <c r="M2" s="76"/>
      <c r="N2" s="76"/>
    </row>
    <row r="3" spans="1:28" ht="15.75" thickBot="1">
      <c r="A3" s="78" t="s">
        <v>1572</v>
      </c>
      <c r="B3" s="77" t="s">
        <v>1573</v>
      </c>
      <c r="C3" s="77"/>
      <c r="D3" s="77"/>
      <c r="E3" s="77"/>
      <c r="F3" s="77"/>
      <c r="G3" s="77"/>
      <c r="H3" s="77"/>
      <c r="I3" s="77"/>
      <c r="J3" s="79"/>
      <c r="L3" s="76" t="s">
        <v>48</v>
      </c>
      <c r="M3" s="76"/>
      <c r="N3" s="76"/>
    </row>
    <row r="5" spans="1:28">
      <c r="A5" s="81" t="s">
        <v>52</v>
      </c>
      <c r="B5" s="81" t="s">
        <v>53</v>
      </c>
      <c r="C5" s="81" t="s">
        <v>54</v>
      </c>
      <c r="D5" s="80" t="s">
        <v>55</v>
      </c>
      <c r="E5" s="82" t="s">
        <v>1204</v>
      </c>
      <c r="F5" s="85"/>
      <c r="G5" s="85"/>
      <c r="H5" s="109"/>
      <c r="I5" s="81" t="s">
        <v>59</v>
      </c>
      <c r="J5" s="81" t="s">
        <v>60</v>
      </c>
      <c r="K5" s="81" t="s">
        <v>1209</v>
      </c>
      <c r="L5" s="81" t="s">
        <v>1210</v>
      </c>
      <c r="M5" s="80" t="s">
        <v>1211</v>
      </c>
      <c r="N5" s="82" t="s">
        <v>51</v>
      </c>
      <c r="O5" s="85"/>
      <c r="P5" s="85"/>
      <c r="Q5" s="85"/>
      <c r="R5" s="85"/>
      <c r="S5" s="85"/>
      <c r="T5" s="85"/>
      <c r="U5" s="85"/>
      <c r="V5" s="85"/>
      <c r="W5" s="85"/>
      <c r="X5" s="85"/>
      <c r="Y5" s="85"/>
      <c r="Z5" s="85"/>
      <c r="AA5" s="85"/>
      <c r="AB5" s="85"/>
    </row>
    <row r="6" spans="1:28" ht="24">
      <c r="A6" s="81"/>
      <c r="B6" s="81"/>
      <c r="C6" s="81"/>
      <c r="D6" s="81"/>
      <c r="E6" s="83" t="s">
        <v>1205</v>
      </c>
      <c r="F6" s="83" t="s">
        <v>1206</v>
      </c>
      <c r="G6" s="83" t="s">
        <v>1207</v>
      </c>
      <c r="H6" s="83" t="s">
        <v>1208</v>
      </c>
      <c r="I6" s="81"/>
      <c r="J6" s="81"/>
      <c r="K6" s="81"/>
      <c r="L6" s="81"/>
      <c r="M6" s="81"/>
      <c r="N6" s="83" t="s">
        <v>61</v>
      </c>
      <c r="O6" s="83" t="s">
        <v>62</v>
      </c>
      <c r="P6" s="83" t="s">
        <v>63</v>
      </c>
      <c r="Q6" s="83" t="s">
        <v>64</v>
      </c>
      <c r="R6" s="83" t="s">
        <v>65</v>
      </c>
      <c r="S6" s="83" t="s">
        <v>66</v>
      </c>
      <c r="T6" s="83" t="s">
        <v>67</v>
      </c>
      <c r="U6" s="83" t="s">
        <v>68</v>
      </c>
      <c r="V6" s="83" t="s">
        <v>69</v>
      </c>
      <c r="W6" s="83" t="s">
        <v>70</v>
      </c>
      <c r="X6" s="83" t="s">
        <v>71</v>
      </c>
      <c r="Y6" s="83" t="s">
        <v>72</v>
      </c>
      <c r="Z6" s="83" t="s">
        <v>73</v>
      </c>
      <c r="AA6" s="83" t="s">
        <v>74</v>
      </c>
      <c r="AB6" s="84" t="s">
        <v>75</v>
      </c>
    </row>
    <row r="8" spans="1:28">
      <c r="A8" s="86" t="s">
        <v>1574</v>
      </c>
      <c r="B8" s="87" t="s">
        <v>1575</v>
      </c>
      <c r="C8" s="87" t="s">
        <v>1576</v>
      </c>
      <c r="D8" s="87" t="s">
        <v>1577</v>
      </c>
      <c r="E8" s="88">
        <v>13.144732296777599</v>
      </c>
      <c r="F8" s="88">
        <v>69.757482754696397</v>
      </c>
      <c r="G8" s="88">
        <v>13.8514939811229</v>
      </c>
      <c r="H8" s="88">
        <v>3.2462909674032399</v>
      </c>
      <c r="I8" s="88">
        <v>1.82</v>
      </c>
      <c r="J8" s="90" t="s">
        <v>1216</v>
      </c>
      <c r="K8" s="88">
        <v>36.849123059749203</v>
      </c>
      <c r="L8" s="88">
        <v>5.0278098415469996</v>
      </c>
      <c r="M8" s="88">
        <v>1.09729641072949</v>
      </c>
      <c r="N8" s="102">
        <v>-0.18276646012571601</v>
      </c>
      <c r="O8" s="92">
        <v>0.29337334557588701</v>
      </c>
      <c r="P8" s="102">
        <v>0.87622480009008596</v>
      </c>
      <c r="Q8" s="102">
        <v>2.3423752827989701</v>
      </c>
      <c r="R8" s="92">
        <v>2.37512858612412</v>
      </c>
      <c r="S8" s="103">
        <v>0.190160853710375</v>
      </c>
      <c r="T8" s="92">
        <v>-3.3077122376716601</v>
      </c>
      <c r="U8" s="92">
        <v>-3.3390170728022301</v>
      </c>
      <c r="V8" s="92">
        <v>14.2053871613049</v>
      </c>
      <c r="W8" s="92">
        <v>28.340929502495101</v>
      </c>
      <c r="X8" s="92">
        <v>7.0486084157365996</v>
      </c>
      <c r="Y8" s="92">
        <v>15.2825048852292</v>
      </c>
      <c r="Z8" s="103">
        <v>20.315759766334001</v>
      </c>
      <c r="AA8" s="102">
        <v>-0.83479108079981301</v>
      </c>
      <c r="AB8" s="102">
        <v>2.9943424865461501</v>
      </c>
    </row>
    <row r="9" spans="1:28">
      <c r="A9" s="86" t="s">
        <v>1578</v>
      </c>
      <c r="B9" s="87" t="s">
        <v>1579</v>
      </c>
      <c r="C9" s="87" t="s">
        <v>1580</v>
      </c>
      <c r="D9" s="87" t="s">
        <v>1581</v>
      </c>
      <c r="E9" s="88">
        <v>20.7397942351433</v>
      </c>
      <c r="F9" s="88">
        <v>65.365216791759195</v>
      </c>
      <c r="G9" s="88">
        <v>0.80395161982871699</v>
      </c>
      <c r="H9" s="88">
        <v>13.0910373532689</v>
      </c>
      <c r="I9" s="88">
        <v>1.64</v>
      </c>
      <c r="J9" s="90" t="s">
        <v>1372</v>
      </c>
      <c r="K9" s="88">
        <v>48.039678954138999</v>
      </c>
      <c r="L9" s="88">
        <v>8.6444401746950508</v>
      </c>
      <c r="M9" s="88">
        <v>0.69683643490525005</v>
      </c>
      <c r="N9" s="92">
        <v>-0.257536736858055</v>
      </c>
      <c r="O9" s="92">
        <v>-1.51860288534422E-2</v>
      </c>
      <c r="P9" s="92">
        <v>0.12165450121655</v>
      </c>
      <c r="Q9" s="92">
        <v>1.65199938243015</v>
      </c>
      <c r="R9" s="102">
        <v>3.0198716945705</v>
      </c>
      <c r="S9" s="103">
        <v>0.61124694376528699</v>
      </c>
      <c r="T9" s="92">
        <v>-3.6299765807962299</v>
      </c>
      <c r="U9" s="92">
        <v>-0.423472474289177</v>
      </c>
      <c r="V9" s="92">
        <v>10.5634893796767</v>
      </c>
      <c r="W9" s="92">
        <v>23.397725543648399</v>
      </c>
      <c r="X9" s="103">
        <v>13.2696013963011</v>
      </c>
      <c r="Y9" s="102">
        <v>18.087245382502498</v>
      </c>
      <c r="Z9" s="102">
        <v>16.745548452030501</v>
      </c>
      <c r="AA9" s="102">
        <v>-0.94779599819466698</v>
      </c>
      <c r="AB9" s="92">
        <v>2.3313646254274198</v>
      </c>
    </row>
    <row r="10" spans="1:28">
      <c r="A10" s="86" t="s">
        <v>1582</v>
      </c>
      <c r="B10" s="87" t="s">
        <v>1583</v>
      </c>
      <c r="C10" s="87" t="s">
        <v>1584</v>
      </c>
      <c r="D10" s="87" t="s">
        <v>1585</v>
      </c>
      <c r="E10" s="88">
        <v>9.1937763543290707</v>
      </c>
      <c r="F10" s="88">
        <v>68.437225526003999</v>
      </c>
      <c r="G10" s="88">
        <v>14.7564437451777</v>
      </c>
      <c r="H10" s="88">
        <v>7.6125543744892399</v>
      </c>
      <c r="I10" s="88">
        <v>2.13</v>
      </c>
      <c r="J10" s="90" t="s">
        <v>1382</v>
      </c>
      <c r="K10" s="88">
        <v>38.568399950161201</v>
      </c>
      <c r="L10" s="88">
        <v>6.3548644622551498</v>
      </c>
      <c r="M10" s="88">
        <v>1.7210279561114401</v>
      </c>
      <c r="N10" s="92">
        <v>-0.54416475510059603</v>
      </c>
      <c r="O10" s="92">
        <v>0.42054247087832702</v>
      </c>
      <c r="P10" s="102">
        <v>0.67683568236800395</v>
      </c>
      <c r="Q10" s="92">
        <v>1.75711582800013</v>
      </c>
      <c r="R10" s="92">
        <v>2.3915870511331199</v>
      </c>
      <c r="S10" s="102">
        <v>-3.4872166424870801E-2</v>
      </c>
      <c r="T10" s="102">
        <v>-1.36793421889954</v>
      </c>
      <c r="U10" s="92">
        <v>0.95462945708870695</v>
      </c>
      <c r="V10" s="92">
        <v>13.391275818760899</v>
      </c>
      <c r="W10" s="102">
        <v>28.462636151471798</v>
      </c>
      <c r="X10" s="92">
        <v>11.3204571683635</v>
      </c>
      <c r="Y10" s="92">
        <v>17.990019468451901</v>
      </c>
      <c r="Z10" s="92">
        <v>11.028064559735499</v>
      </c>
      <c r="AA10" s="92">
        <v>-1.6286856571714099</v>
      </c>
      <c r="AB10" s="92">
        <v>2.1591856647094998</v>
      </c>
    </row>
    <row r="11" spans="1:28">
      <c r="A11" s="86" t="s">
        <v>1586</v>
      </c>
      <c r="B11" s="87" t="s">
        <v>1587</v>
      </c>
      <c r="C11" s="87" t="s">
        <v>1588</v>
      </c>
      <c r="D11" s="87" t="s">
        <v>1589</v>
      </c>
      <c r="E11" s="88">
        <v>9.7684454867785107</v>
      </c>
      <c r="F11" s="88">
        <v>67.855834389956797</v>
      </c>
      <c r="G11" s="88">
        <v>17.840195327366601</v>
      </c>
      <c r="H11" s="88">
        <v>4.53552479589806</v>
      </c>
      <c r="I11" s="88">
        <v>1.7</v>
      </c>
      <c r="J11" s="90" t="s">
        <v>1391</v>
      </c>
      <c r="K11" s="88">
        <v>34.826604431804299</v>
      </c>
      <c r="L11" s="88">
        <v>5.5826687462601203</v>
      </c>
      <c r="M11" s="88">
        <v>1.0497901141134101</v>
      </c>
      <c r="N11" s="92">
        <v>-0.55815586239175197</v>
      </c>
      <c r="O11" s="102">
        <v>0.43965914597392503</v>
      </c>
      <c r="P11" s="102">
        <v>0.82216158500414405</v>
      </c>
      <c r="Q11" s="102">
        <v>2.7568528348427499</v>
      </c>
      <c r="R11" s="103">
        <v>3.7884246650627298</v>
      </c>
      <c r="S11" s="92">
        <v>-1.56143216225921</v>
      </c>
      <c r="T11" s="92">
        <v>-3.0372525529123102</v>
      </c>
      <c r="U11" s="92">
        <v>-2.0097779212692801</v>
      </c>
      <c r="V11" s="92">
        <v>6.3242184977994498</v>
      </c>
      <c r="W11" s="92">
        <v>20.466726649099702</v>
      </c>
      <c r="X11" s="92">
        <v>8.2506769960338104</v>
      </c>
      <c r="Y11" s="92">
        <v>17.072974432252099</v>
      </c>
      <c r="Z11" s="92">
        <v>13.902791259721001</v>
      </c>
      <c r="AA11" s="92">
        <v>-1.74353400931888</v>
      </c>
      <c r="AB11" s="103">
        <v>3.2725726090655098</v>
      </c>
    </row>
    <row r="12" spans="1:28">
      <c r="A12" s="86" t="s">
        <v>1590</v>
      </c>
      <c r="B12" s="87" t="s">
        <v>1591</v>
      </c>
      <c r="C12" s="87" t="s">
        <v>1592</v>
      </c>
      <c r="D12" s="87" t="s">
        <v>1593</v>
      </c>
      <c r="E12" s="88">
        <v>14.151867879226399</v>
      </c>
      <c r="F12" s="88">
        <v>65.355630974410005</v>
      </c>
      <c r="G12" s="88">
        <v>16.110298831216099</v>
      </c>
      <c r="H12" s="88">
        <v>4.3822023151475502</v>
      </c>
      <c r="I12" s="88">
        <v>1.96</v>
      </c>
      <c r="J12" s="90" t="s">
        <v>1216</v>
      </c>
      <c r="K12" s="88">
        <v>41.921519643751203</v>
      </c>
      <c r="L12" s="88">
        <v>7.1870219242571798</v>
      </c>
      <c r="M12" s="88">
        <v>0.810434572900812</v>
      </c>
      <c r="N12" s="102">
        <v>-0.105779401865569</v>
      </c>
      <c r="O12" s="102">
        <v>0.610169491525414</v>
      </c>
      <c r="P12" s="102">
        <v>0.71942446043164998</v>
      </c>
      <c r="Q12" s="102">
        <v>2.2440944881889902</v>
      </c>
      <c r="R12" s="102">
        <v>2.71927222387027</v>
      </c>
      <c r="S12" s="103">
        <v>0.30125135176888301</v>
      </c>
      <c r="T12" s="92">
        <v>-1.83701239794376</v>
      </c>
      <c r="U12" s="102">
        <v>4.6523342265922398</v>
      </c>
      <c r="V12" s="102">
        <v>15.9292641070373</v>
      </c>
      <c r="W12" s="102">
        <v>32.955627116495599</v>
      </c>
      <c r="X12" s="92">
        <v>11.463735470109601</v>
      </c>
      <c r="Y12" s="103">
        <v>20.067543949997699</v>
      </c>
      <c r="Z12" s="92">
        <v>11.3509077576726</v>
      </c>
      <c r="AA12" s="102">
        <v>-0.88353720206858499</v>
      </c>
      <c r="AB12" s="92">
        <v>1.9510854630393</v>
      </c>
    </row>
    <row r="13" spans="1:28">
      <c r="A13" s="86" t="s">
        <v>1594</v>
      </c>
      <c r="B13" s="87" t="s">
        <v>1595</v>
      </c>
      <c r="C13" s="87" t="s">
        <v>1596</v>
      </c>
      <c r="D13" s="87" t="s">
        <v>1597</v>
      </c>
      <c r="E13" s="88">
        <v>17.853659783069599</v>
      </c>
      <c r="F13" s="88">
        <v>69.559636654515103</v>
      </c>
      <c r="G13" s="88">
        <v>9.9191015156330309</v>
      </c>
      <c r="H13" s="88">
        <v>2.6676020467822701</v>
      </c>
      <c r="I13" s="88">
        <v>1.85</v>
      </c>
      <c r="J13" s="90" t="s">
        <v>1249</v>
      </c>
      <c r="K13" s="88">
        <v>35.476958872183602</v>
      </c>
      <c r="L13" s="88">
        <v>5.8166160571083703</v>
      </c>
      <c r="M13" s="88">
        <v>1.6976873226572899</v>
      </c>
      <c r="N13" s="92">
        <v>-0.29275382700782998</v>
      </c>
      <c r="O13" s="102">
        <v>0.42355419112394299</v>
      </c>
      <c r="P13" s="92">
        <v>0.30521388195621202</v>
      </c>
      <c r="Q13" s="92">
        <v>1.97900334162651</v>
      </c>
      <c r="R13" s="92">
        <v>2.5354804353636502</v>
      </c>
      <c r="S13" s="92">
        <v>-0.99963285648587696</v>
      </c>
      <c r="T13" s="92">
        <v>-1.45994288072231</v>
      </c>
      <c r="U13" s="103">
        <v>5.25500915657737</v>
      </c>
      <c r="V13" s="92">
        <v>11.535537054848101</v>
      </c>
      <c r="W13" s="92">
        <v>25.869637100408902</v>
      </c>
      <c r="X13" s="92">
        <v>8.6571398333677099</v>
      </c>
      <c r="Y13" s="92">
        <v>17.273493975865399</v>
      </c>
      <c r="Z13" s="103">
        <v>18.589579061769101</v>
      </c>
      <c r="AA13" s="92">
        <v>-1.8978236254425001</v>
      </c>
      <c r="AB13" s="92">
        <v>1.82266960950488</v>
      </c>
    </row>
    <row r="14" spans="1:28">
      <c r="A14" s="86" t="s">
        <v>1598</v>
      </c>
      <c r="B14" s="87" t="s">
        <v>1599</v>
      </c>
      <c r="C14" s="87" t="s">
        <v>1600</v>
      </c>
      <c r="D14" s="87" t="s">
        <v>1601</v>
      </c>
      <c r="E14" s="88">
        <v>10.7273602930973</v>
      </c>
      <c r="F14" s="88">
        <v>69.106797446797998</v>
      </c>
      <c r="G14" s="88">
        <v>14.4130978480952</v>
      </c>
      <c r="H14" s="88">
        <v>5.7527444120094797</v>
      </c>
      <c r="I14" s="88">
        <v>1.61</v>
      </c>
      <c r="J14" s="90" t="s">
        <v>1236</v>
      </c>
      <c r="K14" s="88">
        <v>28.3755587760784</v>
      </c>
      <c r="L14" s="88">
        <v>5.3155407910412702</v>
      </c>
      <c r="M14" s="88">
        <v>1.53708558591458</v>
      </c>
      <c r="N14" s="92">
        <v>-0.49858862558321798</v>
      </c>
      <c r="O14" s="102">
        <v>0.45538232528987699</v>
      </c>
      <c r="P14" s="92">
        <v>0.28449641202119602</v>
      </c>
      <c r="Q14" s="92">
        <v>2.2131212882139599</v>
      </c>
      <c r="R14" s="102">
        <v>2.95587762967719</v>
      </c>
      <c r="S14" s="102">
        <v>-0.104203186475005</v>
      </c>
      <c r="T14" s="103">
        <v>3.5869729866195401</v>
      </c>
      <c r="U14" s="103">
        <v>10.8592981659804</v>
      </c>
      <c r="V14" s="103">
        <v>19.4379749776867</v>
      </c>
      <c r="W14" s="103">
        <v>33.777288104405301</v>
      </c>
      <c r="X14" s="102">
        <v>11.635709057102201</v>
      </c>
      <c r="Y14" s="103">
        <v>19.390382596581802</v>
      </c>
      <c r="Z14" s="102">
        <v>15.845652003690899</v>
      </c>
      <c r="AA14" s="103">
        <v>5.9502906863317898E-2</v>
      </c>
      <c r="AB14" s="102">
        <v>2.8392400621584999</v>
      </c>
    </row>
    <row r="15" spans="1:28">
      <c r="A15" s="86" t="s">
        <v>1602</v>
      </c>
      <c r="B15" s="87" t="s">
        <v>1603</v>
      </c>
      <c r="C15" s="87" t="s">
        <v>1604</v>
      </c>
      <c r="D15" s="87" t="s">
        <v>1605</v>
      </c>
      <c r="E15" s="88">
        <v>11.601666061823099</v>
      </c>
      <c r="F15" s="88">
        <v>66.460296228535299</v>
      </c>
      <c r="G15" s="88">
        <v>15.802959379087101</v>
      </c>
      <c r="H15" s="88">
        <v>6.13507833055447</v>
      </c>
      <c r="I15" s="88">
        <v>1.82</v>
      </c>
      <c r="J15" s="90" t="s">
        <v>1271</v>
      </c>
      <c r="K15" s="88">
        <v>37.562073083312399</v>
      </c>
      <c r="L15" s="88">
        <v>6.2202861833906598</v>
      </c>
      <c r="M15" s="88">
        <v>1.20583819726704</v>
      </c>
      <c r="N15" s="92">
        <v>-0.315215803076974</v>
      </c>
      <c r="O15" s="92">
        <v>0.14392216829124399</v>
      </c>
      <c r="P15" s="92">
        <v>-1.16485232827257E-3</v>
      </c>
      <c r="Q15" s="92">
        <v>1.3228426535734701</v>
      </c>
      <c r="R15" s="92">
        <v>2.0967180059969999</v>
      </c>
      <c r="S15" s="92">
        <v>-0.73368469384756896</v>
      </c>
      <c r="T15" s="102">
        <v>2.0534977426089899E-2</v>
      </c>
      <c r="U15" s="92">
        <v>1.9305892247563501</v>
      </c>
      <c r="V15" s="92">
        <v>9.0356141228345592</v>
      </c>
      <c r="W15" s="92">
        <v>24.028307496366399</v>
      </c>
      <c r="X15" s="92">
        <v>7.08187753744562</v>
      </c>
      <c r="Y15" s="102">
        <v>18.292450772762201</v>
      </c>
      <c r="Z15" s="102">
        <v>17.556996674574801</v>
      </c>
      <c r="AA15" s="102">
        <v>-1.20619829123108</v>
      </c>
      <c r="AB15" s="92">
        <v>1.8024610592515899</v>
      </c>
    </row>
    <row r="16" spans="1:28">
      <c r="A16" s="86" t="s">
        <v>1606</v>
      </c>
      <c r="B16" s="87" t="s">
        <v>1607</v>
      </c>
      <c r="C16" s="87" t="s">
        <v>1608</v>
      </c>
      <c r="D16" s="87" t="s">
        <v>1609</v>
      </c>
      <c r="E16" s="88">
        <v>7.4196493886581196</v>
      </c>
      <c r="F16" s="88">
        <v>67.564384701105098</v>
      </c>
      <c r="G16" s="88">
        <v>19.788054436046899</v>
      </c>
      <c r="H16" s="88">
        <v>5.22791147418988</v>
      </c>
      <c r="I16" s="88">
        <v>1.99</v>
      </c>
      <c r="J16" s="90" t="s">
        <v>1236</v>
      </c>
      <c r="K16" s="88">
        <v>36.577174309851401</v>
      </c>
      <c r="L16" s="88">
        <v>4.93591127526458</v>
      </c>
      <c r="M16" s="88">
        <v>1.76159948025739</v>
      </c>
      <c r="N16" s="102">
        <v>-0.18513947173536299</v>
      </c>
      <c r="O16" s="103">
        <v>0.67222706336362803</v>
      </c>
      <c r="P16" s="102">
        <v>0.57832224364156004</v>
      </c>
      <c r="Q16" s="102">
        <v>2.5553230613150699</v>
      </c>
      <c r="R16" s="92">
        <v>2.0699230089612501</v>
      </c>
      <c r="S16" s="92">
        <v>-4.26753477360164</v>
      </c>
      <c r="T16" s="92">
        <v>-3.0568209062574798</v>
      </c>
      <c r="U16" s="102">
        <v>2.67250682409701</v>
      </c>
      <c r="V16" s="92">
        <v>14.351383833157699</v>
      </c>
      <c r="W16" s="102">
        <v>31.667555337929301</v>
      </c>
      <c r="X16" s="92">
        <v>9.3612056730998106</v>
      </c>
      <c r="Y16" s="92">
        <v>18.080822740563399</v>
      </c>
      <c r="Z16" s="102">
        <v>16.2504782024407</v>
      </c>
      <c r="AA16" s="92">
        <v>-3.9320503682585</v>
      </c>
      <c r="AB16" s="102">
        <v>2.7181506414327501</v>
      </c>
    </row>
    <row r="17" spans="1:28">
      <c r="A17" s="86" t="s">
        <v>1610</v>
      </c>
      <c r="B17" s="87" t="s">
        <v>1611</v>
      </c>
      <c r="C17" s="87" t="s">
        <v>1612</v>
      </c>
      <c r="D17" s="87" t="s">
        <v>1613</v>
      </c>
      <c r="E17" s="88">
        <v>24.130373470356499</v>
      </c>
      <c r="F17" s="88">
        <v>67.076090410821493</v>
      </c>
      <c r="G17" s="88">
        <v>6.0785468379340699</v>
      </c>
      <c r="H17" s="88">
        <v>2.7149892808880298</v>
      </c>
      <c r="I17" s="88">
        <v>2.5</v>
      </c>
      <c r="J17" s="90" t="s">
        <v>1266</v>
      </c>
      <c r="K17" s="88">
        <v>44.844999013984001</v>
      </c>
      <c r="L17" s="88">
        <v>5.8850152532682003</v>
      </c>
      <c r="M17" s="88">
        <v>1.1774764811465599</v>
      </c>
      <c r="N17" s="92">
        <v>-0.54978619425778397</v>
      </c>
      <c r="O17" s="102">
        <v>0.43183220234424002</v>
      </c>
      <c r="P17" s="102">
        <v>0.61804697156984101</v>
      </c>
      <c r="Q17" s="102">
        <v>2.64817150063053</v>
      </c>
      <c r="R17" s="103">
        <v>4.1586692258477296</v>
      </c>
      <c r="S17" s="92">
        <v>-2.1634615384615299</v>
      </c>
      <c r="T17" s="92">
        <v>-3.8393384524512602</v>
      </c>
      <c r="U17" s="92">
        <v>-1.45278450363195</v>
      </c>
      <c r="V17" s="92">
        <v>7.9902362136434499</v>
      </c>
      <c r="W17" s="92">
        <v>24.235975603397499</v>
      </c>
      <c r="X17" s="92">
        <v>6.2869931923346103</v>
      </c>
      <c r="Y17" s="92" t="s">
        <v>81</v>
      </c>
      <c r="Z17" s="92">
        <v>8.1328722542974603</v>
      </c>
      <c r="AA17" s="92">
        <v>-3.4973325429757001</v>
      </c>
      <c r="AB17" s="103">
        <v>3.1032298923369299</v>
      </c>
    </row>
    <row r="18" spans="1:28">
      <c r="A18" s="86" t="s">
        <v>1614</v>
      </c>
      <c r="B18" s="87" t="s">
        <v>1615</v>
      </c>
      <c r="C18" s="87" t="s">
        <v>1616</v>
      </c>
      <c r="D18" s="87" t="s">
        <v>1617</v>
      </c>
      <c r="E18" s="88">
        <v>17.955628452579599</v>
      </c>
      <c r="F18" s="88">
        <v>67.551504520379396</v>
      </c>
      <c r="G18" s="88">
        <v>11.757662385907899</v>
      </c>
      <c r="H18" s="88">
        <v>2.73520464113304</v>
      </c>
      <c r="I18" s="88">
        <v>1.97</v>
      </c>
      <c r="J18" s="90" t="s">
        <v>1271</v>
      </c>
      <c r="K18" s="88">
        <v>42.158034021021201</v>
      </c>
      <c r="L18" s="88">
        <v>7.5653011184268202</v>
      </c>
      <c r="M18" s="88">
        <v>0.77935514090836699</v>
      </c>
      <c r="N18" s="92">
        <v>-0.24822294933994901</v>
      </c>
      <c r="O18" s="103">
        <v>0.91313776966099902</v>
      </c>
      <c r="P18" s="103">
        <v>0.95923261390886705</v>
      </c>
      <c r="Q18" s="103">
        <v>3.0419580419580399</v>
      </c>
      <c r="R18" s="103">
        <v>4.0240028238616397</v>
      </c>
      <c r="S18" s="102">
        <v>-9.04056955588151E-2</v>
      </c>
      <c r="T18" s="103">
        <v>0.64890710382512495</v>
      </c>
      <c r="U18" s="102">
        <v>3.70674486803519</v>
      </c>
      <c r="V18" s="102">
        <v>14.9833701670998</v>
      </c>
      <c r="W18" s="92">
        <v>27.1320135964753</v>
      </c>
      <c r="X18" s="102">
        <v>12.1887261480055</v>
      </c>
      <c r="Y18" s="102">
        <v>18.7369554457145</v>
      </c>
      <c r="Z18" s="92">
        <v>14.5818543959873</v>
      </c>
      <c r="AA18" s="92">
        <v>-1.6026711185308899</v>
      </c>
      <c r="AB18" s="103">
        <v>3.4640140433001698</v>
      </c>
    </row>
    <row r="19" spans="1:28">
      <c r="A19" s="86" t="s">
        <v>1618</v>
      </c>
      <c r="B19" s="87" t="s">
        <v>1619</v>
      </c>
      <c r="C19" s="87" t="s">
        <v>1620</v>
      </c>
      <c r="D19" s="87" t="s">
        <v>1621</v>
      </c>
      <c r="E19" s="88">
        <v>16.3049152216816</v>
      </c>
      <c r="F19" s="88">
        <v>65.945310453944003</v>
      </c>
      <c r="G19" s="88">
        <v>9.7106763090415509</v>
      </c>
      <c r="H19" s="88">
        <v>8.0390980153328293</v>
      </c>
      <c r="I19" s="88">
        <v>1.56</v>
      </c>
      <c r="J19" s="90" t="s">
        <v>1280</v>
      </c>
      <c r="K19" s="88">
        <v>41.092169048470097</v>
      </c>
      <c r="L19" s="88">
        <v>6.6698682815550798</v>
      </c>
      <c r="M19" s="88">
        <v>0.92072569644866198</v>
      </c>
      <c r="N19" s="92">
        <v>-0.36729374284171201</v>
      </c>
      <c r="O19" s="92">
        <v>0.107141439928049</v>
      </c>
      <c r="P19" s="92">
        <v>0.29153746256393998</v>
      </c>
      <c r="Q19" s="92">
        <v>1.58521362129367</v>
      </c>
      <c r="R19" s="92">
        <v>1.4748867018851799</v>
      </c>
      <c r="S19" s="92">
        <v>-0.36860535530923699</v>
      </c>
      <c r="T19" s="102">
        <v>-0.29247470489037802</v>
      </c>
      <c r="U19" s="102">
        <v>3.8347030334627599</v>
      </c>
      <c r="V19" s="102">
        <v>15.741058560248399</v>
      </c>
      <c r="W19" s="102">
        <v>32.8101077456962</v>
      </c>
      <c r="X19" s="102">
        <v>12.9914238723893</v>
      </c>
      <c r="Y19" s="103">
        <v>20.173055171447999</v>
      </c>
      <c r="Z19" s="92">
        <v>13.425889278452001</v>
      </c>
      <c r="AA19" s="102">
        <v>-0.89957967238014602</v>
      </c>
      <c r="AB19" s="92">
        <v>1.88470962009639</v>
      </c>
    </row>
    <row r="20" spans="1:28">
      <c r="A20" s="86" t="s">
        <v>1622</v>
      </c>
      <c r="B20" s="87" t="s">
        <v>1623</v>
      </c>
      <c r="C20" s="87" t="s">
        <v>1624</v>
      </c>
      <c r="D20" s="87" t="s">
        <v>1625</v>
      </c>
      <c r="E20" s="88">
        <v>4.9099556681267602</v>
      </c>
      <c r="F20" s="88">
        <v>68.281535470835294</v>
      </c>
      <c r="G20" s="88">
        <v>20.860037412704099</v>
      </c>
      <c r="H20" s="88">
        <v>5.9484714483338497</v>
      </c>
      <c r="I20" s="88">
        <v>2.17</v>
      </c>
      <c r="J20" s="90" t="s">
        <v>1236</v>
      </c>
      <c r="K20" s="88">
        <v>35.6017997882185</v>
      </c>
      <c r="L20" s="88">
        <v>6.5514997399096497</v>
      </c>
      <c r="M20" s="88">
        <v>1.3743425838811001</v>
      </c>
      <c r="N20" s="102">
        <v>-0.21989481320274801</v>
      </c>
      <c r="O20" s="92">
        <v>-0.326094340904448</v>
      </c>
      <c r="P20" s="92">
        <v>-0.33399377299744298</v>
      </c>
      <c r="Q20" s="92">
        <v>1.67827483049772</v>
      </c>
      <c r="R20" s="92">
        <v>2.0022710945285298</v>
      </c>
      <c r="S20" s="103">
        <v>-2.27143668370067E-2</v>
      </c>
      <c r="T20" s="103">
        <v>9.0960773166592901E-2</v>
      </c>
      <c r="U20" s="92">
        <v>1.1908867278203099</v>
      </c>
      <c r="V20" s="102">
        <v>15.556724348055701</v>
      </c>
      <c r="W20" s="92">
        <v>28.358336872506701</v>
      </c>
      <c r="X20" s="102">
        <v>12.0256083505171</v>
      </c>
      <c r="Y20" s="92" t="s">
        <v>81</v>
      </c>
      <c r="Z20" s="92">
        <v>11.4471193761423</v>
      </c>
      <c r="AA20" s="103">
        <v>0.19006862957102699</v>
      </c>
      <c r="AB20" s="92">
        <v>1.95088336971816</v>
      </c>
    </row>
    <row r="21" spans="1:28">
      <c r="A21" s="86" t="s">
        <v>1626</v>
      </c>
      <c r="B21" s="87" t="s">
        <v>1627</v>
      </c>
      <c r="C21" s="87" t="s">
        <v>1628</v>
      </c>
      <c r="D21" s="87" t="s">
        <v>1629</v>
      </c>
      <c r="E21" s="88">
        <v>6.0833865118511001</v>
      </c>
      <c r="F21" s="88">
        <v>78.522057477422294</v>
      </c>
      <c r="G21" s="88">
        <v>10.052965751069999</v>
      </c>
      <c r="H21" s="88">
        <v>5.3415902596565799</v>
      </c>
      <c r="I21" s="88">
        <v>1.9</v>
      </c>
      <c r="J21" s="90" t="s">
        <v>841</v>
      </c>
      <c r="K21" s="88">
        <v>52.285463982431203</v>
      </c>
      <c r="L21" s="88">
        <v>10.1349796483959</v>
      </c>
      <c r="M21" s="88">
        <v>0.38768204829233099</v>
      </c>
      <c r="N21" s="102">
        <v>-0.24048877719039499</v>
      </c>
      <c r="O21" s="103">
        <v>1.0272367331877199</v>
      </c>
      <c r="P21" s="103">
        <v>1.2607234465371999</v>
      </c>
      <c r="Q21" s="103">
        <v>3.4514100372347301</v>
      </c>
      <c r="R21" s="92">
        <v>2.17731621014239</v>
      </c>
      <c r="S21" s="102">
        <v>-0.21965682315162599</v>
      </c>
      <c r="T21" s="92">
        <v>-3.0726187491747199</v>
      </c>
      <c r="U21" s="103">
        <v>10.7487476412361</v>
      </c>
      <c r="V21" s="103">
        <v>27.518499968073701</v>
      </c>
      <c r="W21" s="103">
        <v>35.7517543012234</v>
      </c>
      <c r="X21" s="103">
        <v>14.2644192290938</v>
      </c>
      <c r="Y21" s="92" t="s">
        <v>81</v>
      </c>
      <c r="Z21" s="103">
        <v>19.3916461543614</v>
      </c>
      <c r="AA21" s="103">
        <v>0.18296180548686999</v>
      </c>
      <c r="AB21" s="92">
        <v>2.5457512436199301</v>
      </c>
    </row>
    <row r="22" spans="1:28">
      <c r="A22" s="86" t="s">
        <v>1630</v>
      </c>
      <c r="B22" s="87" t="s">
        <v>1631</v>
      </c>
      <c r="C22" s="87" t="s">
        <v>1632</v>
      </c>
      <c r="D22" s="87" t="s">
        <v>1633</v>
      </c>
      <c r="E22" s="88">
        <v>18.051032322856599</v>
      </c>
      <c r="F22" s="88">
        <v>66.1401032913748</v>
      </c>
      <c r="G22" s="88">
        <v>12.0388341209574</v>
      </c>
      <c r="H22" s="88">
        <v>3.77003026481125</v>
      </c>
      <c r="I22" s="88">
        <v>1.69</v>
      </c>
      <c r="J22" s="90" t="s">
        <v>1527</v>
      </c>
      <c r="K22" s="88">
        <v>37.175170751402803</v>
      </c>
      <c r="L22" s="88">
        <v>6.0457250215685798</v>
      </c>
      <c r="M22" s="88">
        <v>1.4814526077118599</v>
      </c>
      <c r="N22" s="103">
        <v>-7.9169528073408393E-2</v>
      </c>
      <c r="O22" s="92">
        <v>0.29899587355337598</v>
      </c>
      <c r="P22" s="103">
        <v>0.91545972610118698</v>
      </c>
      <c r="Q22" s="103">
        <v>2.8515746722484598</v>
      </c>
      <c r="R22" s="102">
        <v>3.3213570722599801</v>
      </c>
      <c r="S22" s="92">
        <v>-0.56699970161809798</v>
      </c>
      <c r="T22" s="102">
        <v>-0.22058695428469599</v>
      </c>
      <c r="U22" s="103">
        <v>5.7050630178916402</v>
      </c>
      <c r="V22" s="103">
        <v>18.791814327445699</v>
      </c>
      <c r="W22" s="102">
        <v>32.764846071088002</v>
      </c>
      <c r="X22" s="103">
        <v>13.441099693411701</v>
      </c>
      <c r="Y22" s="92">
        <v>17.033868915098999</v>
      </c>
      <c r="Z22" s="103">
        <v>21.521108154782802</v>
      </c>
      <c r="AA22" s="103">
        <v>-0.674479013474794</v>
      </c>
      <c r="AB22" s="102">
        <v>3.0938082553906501</v>
      </c>
    </row>
    <row r="23" spans="1:28">
      <c r="A23" s="86" t="s">
        <v>1634</v>
      </c>
      <c r="B23" s="87" t="s">
        <v>1635</v>
      </c>
      <c r="C23" s="87" t="s">
        <v>1636</v>
      </c>
      <c r="D23" s="87" t="s">
        <v>1637</v>
      </c>
      <c r="E23" s="88">
        <v>13.6799825336578</v>
      </c>
      <c r="F23" s="88">
        <v>70.895025222440196</v>
      </c>
      <c r="G23" s="88">
        <v>9.7673375432714096</v>
      </c>
      <c r="H23" s="88">
        <v>5.6576547006306201</v>
      </c>
      <c r="I23" s="88">
        <v>1.92</v>
      </c>
      <c r="J23" s="90" t="s">
        <v>869</v>
      </c>
      <c r="K23" s="88">
        <v>40.505372974202302</v>
      </c>
      <c r="L23" s="88">
        <v>6.0218092443388196</v>
      </c>
      <c r="M23" s="88">
        <v>1.03311733676802</v>
      </c>
      <c r="N23" s="103">
        <v>4.7303689687794297E-2</v>
      </c>
      <c r="O23" s="92">
        <v>0.403512936149997</v>
      </c>
      <c r="P23" s="92">
        <v>0.45119924008547602</v>
      </c>
      <c r="Q23" s="92">
        <v>1.3902205177372999</v>
      </c>
      <c r="R23" s="92">
        <v>1.63382988947622</v>
      </c>
      <c r="S23" s="92">
        <v>-2.5794564716720498</v>
      </c>
      <c r="T23" s="92">
        <v>-5.5170873352691698</v>
      </c>
      <c r="U23" s="92">
        <v>1.19617224880382</v>
      </c>
      <c r="V23" s="102">
        <v>16.8502045501914</v>
      </c>
      <c r="W23" s="103">
        <v>37.565707429300602</v>
      </c>
      <c r="X23" s="103">
        <v>15.681738546997799</v>
      </c>
      <c r="Y23" s="92" t="s">
        <v>81</v>
      </c>
      <c r="Z23" s="102">
        <v>16.6134600360955</v>
      </c>
      <c r="AA23" s="92">
        <v>-3.2258064516129101</v>
      </c>
      <c r="AB23" s="92">
        <v>1.4145288899544399</v>
      </c>
    </row>
    <row r="24" spans="1:28">
      <c r="A24" s="86" t="s">
        <v>1638</v>
      </c>
      <c r="B24" s="87" t="s">
        <v>1639</v>
      </c>
      <c r="C24" s="87" t="s">
        <v>1640</v>
      </c>
      <c r="D24" s="87" t="s">
        <v>1641</v>
      </c>
      <c r="E24" s="88">
        <v>28.6275602335038</v>
      </c>
      <c r="F24" s="88">
        <v>69.543124501837994</v>
      </c>
      <c r="G24" s="88">
        <v>0</v>
      </c>
      <c r="H24" s="88">
        <v>1.8293152646581601</v>
      </c>
      <c r="I24" s="88">
        <v>2.38</v>
      </c>
      <c r="J24" s="90" t="s">
        <v>886</v>
      </c>
      <c r="K24" s="88">
        <v>35.5575419602567</v>
      </c>
      <c r="L24" s="88">
        <v>5.3604565361088401</v>
      </c>
      <c r="M24" s="88">
        <v>1.6815555778429501</v>
      </c>
      <c r="N24" s="103">
        <v>-5.72265329136568E-2</v>
      </c>
      <c r="O24" s="92">
        <v>0.16277990975415199</v>
      </c>
      <c r="P24" s="92">
        <v>0.45848277728903802</v>
      </c>
      <c r="Q24" s="92">
        <v>1.8046557734255899</v>
      </c>
      <c r="R24" s="102">
        <v>3.3604828359968599</v>
      </c>
      <c r="S24" s="92">
        <v>-5.64713937786561</v>
      </c>
      <c r="T24" s="102">
        <v>-0.86444177824118695</v>
      </c>
      <c r="U24" s="102">
        <v>2.4786192029446101</v>
      </c>
      <c r="V24" s="103">
        <v>22.363820021948499</v>
      </c>
      <c r="W24" s="103">
        <v>38.139120373458802</v>
      </c>
      <c r="X24" s="103">
        <v>17.777463312482201</v>
      </c>
      <c r="Y24" s="92">
        <v>15.3759883230955</v>
      </c>
      <c r="Z24" s="92">
        <v>12.298055647298</v>
      </c>
      <c r="AA24" s="92">
        <v>-5.3989054892819102</v>
      </c>
      <c r="AB24" s="92">
        <v>2.5070857541031399</v>
      </c>
    </row>
    <row r="25" spans="1:28">
      <c r="A25" s="86" t="s">
        <v>1642</v>
      </c>
      <c r="B25" s="87" t="s">
        <v>1643</v>
      </c>
      <c r="C25" s="87" t="s">
        <v>1644</v>
      </c>
      <c r="D25" s="87" t="s">
        <v>1645</v>
      </c>
      <c r="E25" s="88">
        <v>10.856052815531701</v>
      </c>
      <c r="F25" s="88">
        <v>65.195588617341997</v>
      </c>
      <c r="G25" s="88">
        <v>20.348945286776999</v>
      </c>
      <c r="H25" s="88">
        <v>3.5994132803493502</v>
      </c>
      <c r="I25" s="88">
        <v>1.79</v>
      </c>
      <c r="J25" s="90" t="s">
        <v>1236</v>
      </c>
      <c r="K25" s="88">
        <v>44.797137398178101</v>
      </c>
      <c r="L25" s="88">
        <v>9.4496235943768294</v>
      </c>
      <c r="M25" s="88">
        <v>0.87010113966653901</v>
      </c>
      <c r="N25" s="102">
        <v>-0.117062245428545</v>
      </c>
      <c r="O25" s="92">
        <v>0.10816540213576301</v>
      </c>
      <c r="P25" s="92">
        <v>0.100489760358036</v>
      </c>
      <c r="Q25" s="102">
        <v>2.4504558058913402</v>
      </c>
      <c r="R25" s="103">
        <v>3.7989263123825698</v>
      </c>
      <c r="S25" s="103">
        <v>2.7372685950902498</v>
      </c>
      <c r="T25" s="102">
        <v>-0.96952016035378696</v>
      </c>
      <c r="U25" s="103">
        <v>6.1785626633329001</v>
      </c>
      <c r="V25" s="103">
        <v>18.174064594012201</v>
      </c>
      <c r="W25" s="103">
        <v>37.066793761451201</v>
      </c>
      <c r="X25" s="102">
        <v>12.1872941400568</v>
      </c>
      <c r="Y25" s="103">
        <v>19.714410142227301</v>
      </c>
      <c r="Z25" s="102">
        <v>16.0622621277831</v>
      </c>
      <c r="AA25" s="103">
        <v>1.5124377013974399</v>
      </c>
      <c r="AB25" s="103">
        <v>3.3459194395796699</v>
      </c>
    </row>
    <row r="26" spans="1:28">
      <c r="A26" s="86" t="s">
        <v>1646</v>
      </c>
      <c r="B26" s="87" t="s">
        <v>1647</v>
      </c>
      <c r="C26" s="87" t="s">
        <v>1648</v>
      </c>
      <c r="D26" s="87" t="s">
        <v>1649</v>
      </c>
      <c r="E26" s="88">
        <v>20.812968841568299</v>
      </c>
      <c r="F26" s="88">
        <v>67.207386868522605</v>
      </c>
      <c r="G26" s="88">
        <v>7.8337460580298597</v>
      </c>
      <c r="H26" s="88">
        <v>4.1458982318792303</v>
      </c>
      <c r="I26" s="88">
        <v>1.84</v>
      </c>
      <c r="J26" s="90" t="s">
        <v>1333</v>
      </c>
      <c r="K26" s="88">
        <v>42.725561687280901</v>
      </c>
      <c r="L26" s="88">
        <v>6.7861184848220404</v>
      </c>
      <c r="M26" s="88">
        <v>0.776368540206269</v>
      </c>
      <c r="N26" s="103">
        <v>8.3656514459318196E-2</v>
      </c>
      <c r="O26" s="103">
        <v>0.67546119077563904</v>
      </c>
      <c r="P26" s="103">
        <v>1.0911896376965899</v>
      </c>
      <c r="Q26" s="103">
        <v>2.7649708229406502</v>
      </c>
      <c r="R26" s="102">
        <v>3.3629792606317399</v>
      </c>
      <c r="S26" s="102">
        <v>-0.26128561664098299</v>
      </c>
      <c r="T26" s="92">
        <v>-2.3691003170783498</v>
      </c>
      <c r="U26" s="102">
        <v>4.9878009667590604</v>
      </c>
      <c r="V26" s="102">
        <v>14.8841838498315</v>
      </c>
      <c r="W26" s="92">
        <v>27.138388335129701</v>
      </c>
      <c r="X26" s="92">
        <v>6.8959556942632902</v>
      </c>
      <c r="Y26" s="92">
        <v>16.8418818147967</v>
      </c>
      <c r="Z26" s="103">
        <v>22.9785713380167</v>
      </c>
      <c r="AA26" s="92">
        <v>-1.53414370813616</v>
      </c>
      <c r="AB26" s="102">
        <v>2.7419896102258501</v>
      </c>
    </row>
    <row r="27" spans="1:28">
      <c r="A27" s="86" t="s">
        <v>1650</v>
      </c>
      <c r="B27" s="87" t="s">
        <v>1651</v>
      </c>
      <c r="C27" s="87" t="s">
        <v>1652</v>
      </c>
      <c r="D27" s="87" t="s">
        <v>1653</v>
      </c>
      <c r="E27" s="88">
        <v>17.369630371541501</v>
      </c>
      <c r="F27" s="88">
        <v>66.687984279290703</v>
      </c>
      <c r="G27" s="88">
        <v>14.4443267626518</v>
      </c>
      <c r="H27" s="88">
        <v>1.49805858651608</v>
      </c>
      <c r="I27" s="88">
        <v>2.11</v>
      </c>
      <c r="J27" s="90" t="s">
        <v>1464</v>
      </c>
      <c r="K27" s="88">
        <v>44.893176207283297</v>
      </c>
      <c r="L27" s="88">
        <v>6.5061336161573102</v>
      </c>
      <c r="M27" s="88">
        <v>0.79441007889755699</v>
      </c>
      <c r="N27" s="92">
        <v>-0.62056250607805996</v>
      </c>
      <c r="O27" s="92">
        <v>0.33345096068959601</v>
      </c>
      <c r="P27" s="92">
        <v>0.38215251576203502</v>
      </c>
      <c r="Q27" s="92">
        <v>1.40661329967449</v>
      </c>
      <c r="R27" s="92">
        <v>2.44334773705532</v>
      </c>
      <c r="S27" s="102">
        <v>-0.144732118837332</v>
      </c>
      <c r="T27" s="103">
        <v>4.0182241415398501E-2</v>
      </c>
      <c r="U27" s="92">
        <v>1.95323278372093</v>
      </c>
      <c r="V27" s="92">
        <v>12.6156459019594</v>
      </c>
      <c r="W27" s="92">
        <v>27.4306628985453</v>
      </c>
      <c r="X27" s="102">
        <v>11.5528996999182</v>
      </c>
      <c r="Y27" s="102">
        <v>18.7603623869161</v>
      </c>
      <c r="Z27" s="92">
        <v>11.7263874418048</v>
      </c>
      <c r="AA27" s="102">
        <v>-1.21529441980581</v>
      </c>
      <c r="AB27" s="92">
        <v>1.54899810943647</v>
      </c>
    </row>
    <row r="28" spans="1:28">
      <c r="A28" s="86" t="s">
        <v>1654</v>
      </c>
      <c r="B28" s="87" t="s">
        <v>1655</v>
      </c>
      <c r="C28" s="87" t="s">
        <v>1656</v>
      </c>
      <c r="D28" s="87" t="s">
        <v>1657</v>
      </c>
      <c r="E28" s="88">
        <v>0</v>
      </c>
      <c r="F28" s="88">
        <v>67.542650532309096</v>
      </c>
      <c r="G28" s="88">
        <v>31.619231008997598</v>
      </c>
      <c r="H28" s="88">
        <v>0.83811845869322799</v>
      </c>
      <c r="I28" s="88">
        <v>2.56</v>
      </c>
      <c r="J28" s="90" t="s">
        <v>1231</v>
      </c>
      <c r="K28" s="88">
        <v>44.285267645914502</v>
      </c>
      <c r="L28" s="88">
        <v>4.9748374671356297</v>
      </c>
      <c r="M28" s="88">
        <v>1.0821542347404101</v>
      </c>
      <c r="N28" s="103">
        <v>1.32450331125966E-2</v>
      </c>
      <c r="O28" s="103">
        <v>1.0572805139186501</v>
      </c>
      <c r="P28" s="103">
        <v>1.1384945084382601</v>
      </c>
      <c r="Q28" s="103">
        <v>3.8509145922156698</v>
      </c>
      <c r="R28" s="103">
        <v>3.5802469135802499</v>
      </c>
      <c r="S28" s="92">
        <v>-1.3585891574134501</v>
      </c>
      <c r="T28" s="103">
        <v>1.3693113169553</v>
      </c>
      <c r="U28" s="92">
        <v>1.3013147303461099</v>
      </c>
      <c r="V28" s="92">
        <v>12.276489153760499</v>
      </c>
      <c r="W28" s="92">
        <v>25.1445327304498</v>
      </c>
      <c r="X28" s="92">
        <v>10.067451526253199</v>
      </c>
      <c r="Y28" s="92">
        <v>16.954378991996698</v>
      </c>
      <c r="Z28" s="92">
        <v>7.3144836673046099</v>
      </c>
      <c r="AA28" s="92">
        <v>-2.4670627744768798</v>
      </c>
      <c r="AB28" s="103">
        <v>5.1378446115288403</v>
      </c>
    </row>
    <row r="29" spans="1:28">
      <c r="A29" s="86" t="s">
        <v>1658</v>
      </c>
      <c r="B29" s="87" t="s">
        <v>1659</v>
      </c>
      <c r="C29" s="87" t="s">
        <v>1660</v>
      </c>
      <c r="D29" s="87" t="s">
        <v>1661</v>
      </c>
      <c r="E29" s="88">
        <v>12.8025416452613</v>
      </c>
      <c r="F29" s="88">
        <v>66.702335837573301</v>
      </c>
      <c r="G29" s="88">
        <v>16.637623585442501</v>
      </c>
      <c r="H29" s="88">
        <v>3.8574989317228501</v>
      </c>
      <c r="I29" s="88">
        <v>1.6</v>
      </c>
      <c r="J29" s="90" t="s">
        <v>1236</v>
      </c>
      <c r="K29" s="88">
        <v>42.020633804206199</v>
      </c>
      <c r="L29" s="88">
        <v>6.93223360248024</v>
      </c>
      <c r="M29" s="88" t="s">
        <v>81</v>
      </c>
      <c r="N29" s="92">
        <v>-0.45805091849687701</v>
      </c>
      <c r="O29" s="102">
        <v>0.42289579004248801</v>
      </c>
      <c r="P29" s="92">
        <v>0.381993656676682</v>
      </c>
      <c r="Q29" s="92">
        <v>2.1319219187018201</v>
      </c>
      <c r="R29" s="92">
        <v>2.6842988311606799</v>
      </c>
      <c r="S29" s="92">
        <v>-1.9943931474422101</v>
      </c>
      <c r="T29" s="92">
        <v>-4.9938176679620199</v>
      </c>
      <c r="U29" s="92">
        <v>0.61295923801811802</v>
      </c>
      <c r="V29" s="92">
        <v>12.6625013071151</v>
      </c>
      <c r="W29" s="102">
        <v>29.9609562324179</v>
      </c>
      <c r="X29" s="92">
        <v>9.5071223023902807</v>
      </c>
      <c r="Y29" s="103">
        <v>18.949218355727901</v>
      </c>
      <c r="Z29" s="92">
        <v>14.838137075402701</v>
      </c>
      <c r="AA29" s="92">
        <v>-3.2067910758623599</v>
      </c>
      <c r="AB29" s="102">
        <v>2.5851647534854498</v>
      </c>
    </row>
    <row r="30" spans="1:28">
      <c r="E30" s="89"/>
      <c r="F30" s="89"/>
      <c r="G30" s="89"/>
      <c r="H30" s="89"/>
      <c r="I30" s="89"/>
      <c r="J30" s="91"/>
      <c r="K30" s="89"/>
      <c r="L30" s="89"/>
      <c r="M30" s="89"/>
      <c r="N30" s="93"/>
      <c r="O30" s="93"/>
      <c r="P30" s="93"/>
      <c r="Q30" s="93"/>
      <c r="R30" s="93"/>
      <c r="S30" s="93"/>
      <c r="T30" s="93"/>
      <c r="U30" s="93"/>
      <c r="V30" s="93"/>
      <c r="W30" s="93"/>
      <c r="X30" s="93"/>
      <c r="Y30" s="93"/>
      <c r="Z30" s="93"/>
      <c r="AA30" s="93"/>
      <c r="AB30" s="93"/>
    </row>
    <row r="31" spans="1:28">
      <c r="A31" s="94" t="s">
        <v>146</v>
      </c>
      <c r="B31" s="94"/>
      <c r="C31" s="94"/>
      <c r="D31" s="94"/>
      <c r="E31" s="94"/>
      <c r="F31" s="94"/>
      <c r="G31" s="94"/>
      <c r="H31" s="94"/>
      <c r="I31" s="94"/>
      <c r="J31" s="94"/>
      <c r="K31" s="94"/>
      <c r="L31" s="94"/>
      <c r="M31" s="94"/>
      <c r="N31" s="94"/>
      <c r="O31" s="94"/>
      <c r="P31" s="94"/>
      <c r="Q31" s="94"/>
      <c r="R31" s="94"/>
      <c r="S31" s="94"/>
      <c r="T31" s="94"/>
      <c r="U31" s="94"/>
      <c r="V31" s="94"/>
      <c r="W31" s="94"/>
      <c r="X31" s="94"/>
      <c r="Y31" s="94"/>
      <c r="Z31" s="94"/>
      <c r="AA31" s="94"/>
      <c r="AB31" s="94"/>
    </row>
    <row r="32" spans="1:28">
      <c r="A32" s="95" t="s">
        <v>1662</v>
      </c>
      <c r="B32" s="95"/>
      <c r="C32" s="95"/>
      <c r="D32" s="95"/>
      <c r="E32" s="98"/>
      <c r="F32" s="98"/>
      <c r="G32" s="98"/>
      <c r="H32" s="98"/>
      <c r="I32" s="98"/>
      <c r="J32" s="96"/>
      <c r="K32" s="98"/>
      <c r="L32" s="98"/>
      <c r="M32" s="98"/>
      <c r="N32" s="98">
        <v>-9.4398683741380093E-2</v>
      </c>
      <c r="O32" s="98">
        <v>1.0575129697046199</v>
      </c>
      <c r="P32" s="98">
        <v>1.25611697545287</v>
      </c>
      <c r="Q32" s="98">
        <v>3.4850662547800701</v>
      </c>
      <c r="R32" s="98">
        <v>3.7317748691425399</v>
      </c>
      <c r="S32" s="98">
        <v>-0.31024210464108998</v>
      </c>
      <c r="T32" s="98">
        <v>0.92207945399449198</v>
      </c>
      <c r="U32" s="98">
        <v>4.72545795546342</v>
      </c>
      <c r="V32" s="98">
        <v>16.927291118510201</v>
      </c>
      <c r="W32" s="98">
        <v>34.843865806236401</v>
      </c>
      <c r="X32" s="98">
        <v>10.372280694822701</v>
      </c>
      <c r="Y32" s="98">
        <v>16.400186870772998</v>
      </c>
      <c r="Z32" s="98"/>
      <c r="AA32" s="98"/>
      <c r="AB32" s="98"/>
    </row>
    <row r="33" spans="1:28">
      <c r="A33" s="95" t="s">
        <v>1663</v>
      </c>
      <c r="B33" s="95"/>
      <c r="C33" s="95"/>
      <c r="D33" s="95"/>
      <c r="E33" s="98"/>
      <c r="F33" s="98"/>
      <c r="G33" s="98"/>
      <c r="H33" s="98"/>
      <c r="I33" s="98"/>
      <c r="J33" s="96"/>
      <c r="K33" s="98"/>
      <c r="L33" s="98"/>
      <c r="M33" s="98"/>
      <c r="N33" s="98">
        <v>-0.16463908820496401</v>
      </c>
      <c r="O33" s="98">
        <v>0.79469120570292695</v>
      </c>
      <c r="P33" s="98">
        <v>0.95817993014255998</v>
      </c>
      <c r="Q33" s="98">
        <v>3.0501719116133499</v>
      </c>
      <c r="R33" s="98">
        <v>3.60834048924412</v>
      </c>
      <c r="S33" s="98">
        <v>-0.57807620633263601</v>
      </c>
      <c r="T33" s="98">
        <v>0.22193066902939301</v>
      </c>
      <c r="U33" s="98">
        <v>4.4927452556592398</v>
      </c>
      <c r="V33" s="98">
        <v>15.5625130681562</v>
      </c>
      <c r="W33" s="98">
        <v>33.127596152985397</v>
      </c>
      <c r="X33" s="98">
        <v>11.0261375910775</v>
      </c>
      <c r="Y33" s="98"/>
      <c r="Z33" s="98"/>
      <c r="AA33" s="98"/>
      <c r="AB33" s="98"/>
    </row>
    <row r="34" spans="1:28">
      <c r="A34" s="95" t="s">
        <v>1664</v>
      </c>
      <c r="B34" s="95"/>
      <c r="C34" s="95"/>
      <c r="D34" s="95"/>
      <c r="E34" s="98"/>
      <c r="F34" s="98"/>
      <c r="G34" s="98"/>
      <c r="H34" s="98"/>
      <c r="I34" s="98"/>
      <c r="J34" s="96"/>
      <c r="K34" s="98"/>
      <c r="L34" s="98"/>
      <c r="M34" s="98"/>
      <c r="N34" s="98">
        <v>-0.16474431059015701</v>
      </c>
      <c r="O34" s="98">
        <v>0.79479857844244695</v>
      </c>
      <c r="P34" s="98">
        <v>0.958157265362928</v>
      </c>
      <c r="Q34" s="98">
        <v>3.0558064312869</v>
      </c>
      <c r="R34" s="98">
        <v>3.6278771793346398</v>
      </c>
      <c r="S34" s="98">
        <v>-0.46495493466896498</v>
      </c>
      <c r="T34" s="98">
        <v>0.40305088167806802</v>
      </c>
      <c r="U34" s="98">
        <v>5.2941917042331497</v>
      </c>
      <c r="V34" s="98">
        <v>16.5530462998322</v>
      </c>
      <c r="W34" s="98">
        <v>34.238783552026902</v>
      </c>
      <c r="X34" s="98">
        <v>12.024844398749201</v>
      </c>
      <c r="Y34" s="98">
        <v>18.5665112416062</v>
      </c>
      <c r="Z34" s="98"/>
      <c r="AA34" s="98"/>
      <c r="AB34" s="98"/>
    </row>
    <row r="35" spans="1:28">
      <c r="A35" s="95" t="s">
        <v>1665</v>
      </c>
      <c r="B35" s="95"/>
      <c r="C35" s="95"/>
      <c r="D35" s="95"/>
      <c r="E35" s="98"/>
      <c r="F35" s="98"/>
      <c r="G35" s="98"/>
      <c r="H35" s="98"/>
      <c r="I35" s="98"/>
      <c r="J35" s="96"/>
      <c r="K35" s="98"/>
      <c r="L35" s="98"/>
      <c r="M35" s="98"/>
      <c r="N35" s="98">
        <v>-0.246859552791696</v>
      </c>
      <c r="O35" s="98">
        <v>0.77023103100813495</v>
      </c>
      <c r="P35" s="98">
        <v>0.97601482868661205</v>
      </c>
      <c r="Q35" s="98">
        <v>3.0536961277299501</v>
      </c>
      <c r="R35" s="98">
        <v>3.2960407364775701</v>
      </c>
      <c r="S35" s="98">
        <v>-1.0208604922782401</v>
      </c>
      <c r="T35" s="98">
        <v>0.64672985774136804</v>
      </c>
      <c r="U35" s="98">
        <v>4.4136730450725601</v>
      </c>
      <c r="V35" s="98">
        <v>15.6699070677595</v>
      </c>
      <c r="W35" s="98">
        <v>33.8428359861825</v>
      </c>
      <c r="X35" s="98">
        <v>11.4934632673662</v>
      </c>
      <c r="Y35" s="98">
        <v>18.3156555360403</v>
      </c>
      <c r="Z35" s="98"/>
      <c r="AA35" s="98"/>
      <c r="AB35" s="98"/>
    </row>
    <row r="36" spans="1:28">
      <c r="A36" s="97"/>
      <c r="B36" s="97"/>
      <c r="C36" s="97"/>
      <c r="D36" s="97"/>
      <c r="E36" s="89"/>
      <c r="F36" s="89"/>
      <c r="G36" s="89"/>
      <c r="H36" s="89"/>
      <c r="I36" s="89"/>
      <c r="J36" s="91"/>
      <c r="K36" s="89"/>
      <c r="L36" s="89"/>
      <c r="M36" s="89"/>
      <c r="N36" s="89"/>
      <c r="O36" s="89"/>
      <c r="P36" s="89"/>
      <c r="Q36" s="89"/>
      <c r="R36" s="89"/>
      <c r="S36" s="89"/>
      <c r="T36" s="89"/>
      <c r="U36" s="89"/>
      <c r="V36" s="89"/>
      <c r="W36" s="89"/>
      <c r="X36" s="89"/>
      <c r="Y36" s="89"/>
      <c r="Z36" s="89"/>
      <c r="AA36" s="89"/>
      <c r="AB36" s="89"/>
    </row>
    <row r="37" spans="1:28">
      <c r="A37" s="99" t="s">
        <v>148</v>
      </c>
      <c r="B37" s="99"/>
      <c r="C37" s="99"/>
      <c r="D37" s="99"/>
      <c r="E37" s="100"/>
      <c r="F37" s="100"/>
      <c r="G37" s="100"/>
      <c r="H37" s="100"/>
      <c r="I37" s="100"/>
      <c r="J37" s="100"/>
      <c r="K37" s="100"/>
      <c r="L37" s="100"/>
      <c r="M37" s="100"/>
      <c r="N37" s="101">
        <f>MEDIAN(N$8:N$29)</f>
        <v>-0.244355863265172</v>
      </c>
      <c r="O37" s="101">
        <f>MEDIAN(O$8:O$29)</f>
        <v>0.42171913046040754</v>
      </c>
      <c r="P37" s="101">
        <f>MEDIAN(P$8:P$29)</f>
        <v>0.51840251046529906</v>
      </c>
      <c r="Q37" s="101">
        <f>MEDIAN(Q$8:Q$29)</f>
        <v>2.2286078882014753</v>
      </c>
      <c r="R37" s="101">
        <f>MEDIAN(R$8:R$29)</f>
        <v>2.701785527515475</v>
      </c>
      <c r="S37" s="101">
        <f>MEDIAN(S$8:S$29)</f>
        <v>-0.31494548597510996</v>
      </c>
      <c r="T37" s="101">
        <f>MEDIAN(T$8:T$29)</f>
        <v>-1.4139385498109251</v>
      </c>
      <c r="U37" s="101">
        <f>MEDIAN(U$8:U$29)</f>
        <v>2.2159259933327702</v>
      </c>
      <c r="V37" s="101">
        <f>MEDIAN(V$8:V$29)</f>
        <v>14.6177838414946</v>
      </c>
      <c r="W37" s="101">
        <f>MEDIAN(W$8:W$29)</f>
        <v>28.410486511989248</v>
      </c>
      <c r="X37" s="101">
        <f>MEDIAN(X$8:X$29)</f>
        <v>11.5083175850139</v>
      </c>
      <c r="Y37" s="101">
        <f>MEDIAN(Y$8:Y$29)</f>
        <v>18.084034061532947</v>
      </c>
      <c r="Z37" s="101">
        <f>MEDIAN(Z$8:Z$29)</f>
        <v>15.3418945395468</v>
      </c>
      <c r="AA37" s="101">
        <f>MEDIAN(AA$8:AA$29)</f>
        <v>-1.374719063970985</v>
      </c>
      <c r="AB37" s="101">
        <f>MEDIAN(AB$8:AB$29)</f>
        <v>2.5654579985526897</v>
      </c>
    </row>
    <row r="38" spans="1:28">
      <c r="E38" s="89"/>
      <c r="F38" s="89"/>
      <c r="G38" s="89"/>
      <c r="H38" s="89"/>
      <c r="I38" s="89"/>
      <c r="J38" s="91"/>
      <c r="K38" s="89"/>
      <c r="L38" s="89"/>
      <c r="M38" s="89"/>
      <c r="N38" s="93"/>
      <c r="O38" s="93"/>
      <c r="P38" s="93"/>
      <c r="Q38" s="93"/>
      <c r="R38" s="93"/>
      <c r="S38" s="93"/>
      <c r="T38" s="93"/>
      <c r="U38" s="93"/>
      <c r="V38" s="93"/>
      <c r="W38" s="93"/>
      <c r="X38" s="93"/>
      <c r="Y38" s="93"/>
      <c r="Z38" s="93"/>
      <c r="AA38" s="93"/>
      <c r="AB38" s="93"/>
    </row>
    <row r="39" spans="1:28">
      <c r="A39" s="105" t="s">
        <v>1361</v>
      </c>
      <c r="B39" s="105"/>
      <c r="C39" s="105"/>
      <c r="D39" s="105"/>
      <c r="E39" s="105"/>
      <c r="F39" s="105"/>
      <c r="G39" s="105"/>
      <c r="H39" s="105"/>
      <c r="I39" s="105"/>
      <c r="J39" s="105"/>
      <c r="K39" s="105"/>
      <c r="L39" s="105"/>
      <c r="M39" s="105"/>
      <c r="N39" s="105"/>
      <c r="O39" s="105"/>
      <c r="P39" s="105"/>
      <c r="Q39" s="105"/>
      <c r="R39" s="105"/>
      <c r="S39" s="105"/>
      <c r="T39" s="105"/>
      <c r="U39" s="105"/>
      <c r="V39" s="105"/>
      <c r="W39" s="105"/>
      <c r="X39" s="105"/>
      <c r="Y39" s="105"/>
      <c r="Z39" s="105"/>
      <c r="AA39" s="105"/>
      <c r="AB39" s="105"/>
    </row>
    <row r="40" spans="1:28">
      <c r="A40" s="106" t="s">
        <v>150</v>
      </c>
      <c r="B40" s="106"/>
      <c r="C40" s="106"/>
      <c r="D40" s="106"/>
      <c r="E40" s="106"/>
      <c r="F40" s="106"/>
      <c r="G40" s="106"/>
      <c r="H40" s="106"/>
      <c r="I40" s="106"/>
      <c r="J40" s="106"/>
      <c r="K40" s="106"/>
      <c r="L40" s="106"/>
      <c r="M40" s="106"/>
      <c r="N40" s="106"/>
      <c r="O40" s="106"/>
      <c r="P40" s="106"/>
      <c r="Q40" s="106"/>
      <c r="R40" s="106"/>
      <c r="S40" s="106"/>
      <c r="T40" s="106"/>
      <c r="U40" s="106"/>
      <c r="V40" s="106"/>
      <c r="W40" s="106"/>
      <c r="X40" s="106"/>
      <c r="Y40" s="106"/>
      <c r="Z40" s="106"/>
      <c r="AA40" s="106"/>
      <c r="AB40" s="106"/>
    </row>
    <row r="41" spans="1:28">
      <c r="A41" s="107" t="s">
        <v>151</v>
      </c>
      <c r="B41" s="107"/>
      <c r="C41" s="107"/>
      <c r="D41" s="107"/>
      <c r="E41" s="107"/>
      <c r="F41" s="107"/>
      <c r="G41" s="107"/>
      <c r="H41" s="107"/>
      <c r="I41" s="107"/>
      <c r="J41" s="107"/>
      <c r="K41" s="107"/>
      <c r="L41" s="107"/>
      <c r="M41" s="107"/>
      <c r="N41" s="107"/>
      <c r="O41" s="107"/>
      <c r="P41" s="107"/>
      <c r="Q41" s="107"/>
      <c r="R41" s="107"/>
      <c r="S41" s="107"/>
      <c r="T41" s="107"/>
      <c r="U41" s="107"/>
      <c r="V41" s="107"/>
      <c r="W41" s="107"/>
      <c r="X41" s="107"/>
      <c r="Y41" s="107"/>
      <c r="Z41" s="107"/>
      <c r="AA41" s="107"/>
      <c r="AB41" s="107"/>
    </row>
    <row r="42" spans="1:28">
      <c r="A42" s="107"/>
      <c r="B42" s="107"/>
      <c r="C42" s="107"/>
      <c r="D42" s="107"/>
      <c r="E42" s="107"/>
      <c r="F42" s="107"/>
      <c r="G42" s="107"/>
      <c r="H42" s="107"/>
      <c r="I42" s="107"/>
      <c r="J42" s="107"/>
      <c r="K42" s="107"/>
      <c r="L42" s="107"/>
      <c r="M42" s="107"/>
      <c r="N42" s="107"/>
      <c r="O42" s="107"/>
      <c r="P42" s="107"/>
      <c r="Q42" s="107"/>
      <c r="R42" s="107"/>
      <c r="S42" s="107"/>
      <c r="T42" s="107"/>
      <c r="U42" s="107"/>
      <c r="V42" s="107"/>
      <c r="W42" s="107"/>
      <c r="X42" s="107"/>
      <c r="Y42" s="107"/>
      <c r="Z42" s="107"/>
      <c r="AA42" s="107"/>
      <c r="AB42" s="107"/>
    </row>
    <row r="43" spans="1:28">
      <c r="A43" s="107"/>
      <c r="B43" s="107"/>
      <c r="C43" s="107"/>
      <c r="D43" s="107"/>
      <c r="E43" s="107"/>
      <c r="F43" s="107"/>
      <c r="G43" s="107"/>
      <c r="H43" s="107"/>
      <c r="I43" s="107"/>
      <c r="J43" s="107"/>
      <c r="K43" s="107"/>
      <c r="L43" s="107"/>
      <c r="M43" s="107"/>
      <c r="N43" s="107"/>
      <c r="O43" s="107"/>
      <c r="P43" s="107"/>
      <c r="Q43" s="107"/>
      <c r="R43" s="107"/>
      <c r="S43" s="107"/>
      <c r="T43" s="107"/>
      <c r="U43" s="107"/>
      <c r="V43" s="107"/>
      <c r="W43" s="107"/>
      <c r="X43" s="107"/>
      <c r="Y43" s="107"/>
      <c r="Z43" s="107"/>
      <c r="AA43" s="107"/>
      <c r="AB43" s="107"/>
    </row>
    <row r="44" spans="1:28">
      <c r="A44" s="107"/>
      <c r="B44" s="107"/>
      <c r="C44" s="107"/>
      <c r="D44" s="107"/>
      <c r="E44" s="107"/>
      <c r="F44" s="107"/>
      <c r="G44" s="107"/>
      <c r="H44" s="107"/>
      <c r="I44" s="107"/>
      <c r="J44" s="107"/>
      <c r="K44" s="107"/>
      <c r="L44" s="107"/>
      <c r="M44" s="107"/>
      <c r="N44" s="107"/>
      <c r="O44" s="107"/>
      <c r="P44" s="107"/>
      <c r="Q44" s="107"/>
      <c r="R44" s="107"/>
      <c r="S44" s="107"/>
      <c r="T44" s="107"/>
      <c r="U44" s="107"/>
      <c r="V44" s="107"/>
      <c r="W44" s="107"/>
      <c r="X44" s="107"/>
      <c r="Y44" s="107"/>
      <c r="Z44" s="107"/>
      <c r="AA44" s="107"/>
      <c r="AB44" s="107"/>
    </row>
    <row r="45" spans="1:28">
      <c r="E45" s="89"/>
      <c r="F45" s="89"/>
      <c r="G45" s="89"/>
      <c r="H45" s="89"/>
      <c r="I45" s="89"/>
      <c r="J45" s="91"/>
      <c r="K45" s="89"/>
      <c r="L45" s="89"/>
      <c r="M45" s="89"/>
      <c r="N45" s="93"/>
      <c r="O45" s="93"/>
      <c r="P45" s="93"/>
      <c r="Q45" s="93"/>
      <c r="R45" s="93"/>
      <c r="S45" s="93"/>
      <c r="T45" s="93"/>
      <c r="U45" s="93"/>
      <c r="V45" s="93"/>
      <c r="W45" s="93"/>
      <c r="X45" s="93"/>
      <c r="Y45" s="93"/>
      <c r="Z45" s="93"/>
      <c r="AA45" s="93"/>
      <c r="AB45" s="93"/>
    </row>
    <row r="46" spans="1:28">
      <c r="E46" s="89"/>
      <c r="F46" s="89"/>
      <c r="G46" s="89"/>
      <c r="H46" s="89"/>
      <c r="I46" s="89"/>
      <c r="J46" s="91"/>
      <c r="K46" s="89"/>
      <c r="L46" s="89"/>
      <c r="M46" s="89"/>
      <c r="N46" s="93"/>
      <c r="O46" s="93"/>
      <c r="P46" s="93"/>
      <c r="Q46" s="93"/>
      <c r="R46" s="93"/>
      <c r="S46" s="93"/>
      <c r="T46" s="93"/>
      <c r="U46" s="93"/>
      <c r="V46" s="93"/>
      <c r="W46" s="93"/>
      <c r="X46" s="93"/>
      <c r="Y46" s="93"/>
      <c r="Z46" s="93"/>
      <c r="AA46" s="93"/>
      <c r="AB46" s="93"/>
    </row>
    <row r="47" spans="1:28">
      <c r="E47" s="89"/>
      <c r="F47" s="89"/>
      <c r="G47" s="89"/>
      <c r="H47" s="89"/>
      <c r="I47" s="89"/>
      <c r="J47" s="91"/>
      <c r="K47" s="89"/>
      <c r="L47" s="89"/>
      <c r="M47" s="89"/>
      <c r="N47" s="93"/>
      <c r="O47" s="93"/>
      <c r="P47" s="93"/>
      <c r="Q47" s="93"/>
      <c r="R47" s="93"/>
      <c r="S47" s="93"/>
      <c r="T47" s="93"/>
      <c r="U47" s="93"/>
      <c r="V47" s="93"/>
      <c r="W47" s="93"/>
      <c r="X47" s="93"/>
      <c r="Y47" s="93"/>
      <c r="Z47" s="93"/>
      <c r="AA47" s="93"/>
      <c r="AB47" s="93"/>
    </row>
    <row r="48" spans="1:28">
      <c r="E48" s="89"/>
      <c r="F48" s="89"/>
      <c r="G48" s="89"/>
      <c r="H48" s="89"/>
      <c r="I48" s="89"/>
      <c r="J48" s="91"/>
      <c r="K48" s="89"/>
      <c r="L48" s="89"/>
      <c r="M48" s="89"/>
      <c r="N48" s="93"/>
      <c r="O48" s="93"/>
      <c r="P48" s="93"/>
      <c r="Q48" s="93"/>
      <c r="R48" s="93"/>
      <c r="S48" s="93"/>
      <c r="T48" s="93"/>
      <c r="U48" s="93"/>
      <c r="V48" s="93"/>
      <c r="W48" s="93"/>
      <c r="X48" s="93"/>
      <c r="Y48" s="93"/>
      <c r="Z48" s="93"/>
      <c r="AA48" s="93"/>
      <c r="AB48" s="93"/>
    </row>
    <row r="49" spans="5:28">
      <c r="E49" s="89"/>
      <c r="F49" s="89"/>
      <c r="G49" s="89"/>
      <c r="H49" s="89"/>
      <c r="I49" s="89"/>
      <c r="J49" s="91"/>
      <c r="K49" s="89"/>
      <c r="L49" s="89"/>
      <c r="M49" s="89"/>
      <c r="N49" s="93"/>
      <c r="O49" s="93"/>
      <c r="P49" s="93"/>
      <c r="Q49" s="93"/>
      <c r="R49" s="93"/>
      <c r="S49" s="93"/>
      <c r="T49" s="93"/>
      <c r="U49" s="93"/>
      <c r="V49" s="93"/>
      <c r="W49" s="93"/>
      <c r="X49" s="93"/>
      <c r="Y49" s="93"/>
      <c r="Z49" s="93"/>
      <c r="AA49" s="93"/>
      <c r="AB49" s="93"/>
    </row>
  </sheetData>
  <mergeCells count="19">
    <mergeCell ref="A31:AB31"/>
    <mergeCell ref="A39:AB39"/>
    <mergeCell ref="A40:AB40"/>
    <mergeCell ref="A41:AB44"/>
    <mergeCell ref="A5:A6"/>
    <mergeCell ref="B5:B6"/>
    <mergeCell ref="C5:C6"/>
    <mergeCell ref="D5:D6"/>
    <mergeCell ref="I5:I6"/>
    <mergeCell ref="J5:J6"/>
    <mergeCell ref="L1:N1"/>
    <mergeCell ref="L2:N2"/>
    <mergeCell ref="L3:N3"/>
    <mergeCell ref="B3:J3"/>
    <mergeCell ref="E5:H5"/>
    <mergeCell ref="N5:AB5"/>
    <mergeCell ref="K5:K6"/>
    <mergeCell ref="L5:L6"/>
    <mergeCell ref="M5:M6"/>
  </mergeCells>
  <hyperlinks>
    <hyperlink ref="A1" location="'Home'!A1" tooltip="D:\ACEMFV2\AceCustomTemplates - #'Home'!A1" display="'Home'!A1"/>
  </hyperlink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3"/>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5"/>
  <cols>
    <col min="1" max="1" width="44.85546875" customWidth="1"/>
    <col min="2" max="2" width="17.7109375" customWidth="1"/>
    <col min="3" max="3" width="16.85546875" customWidth="1"/>
    <col min="4" max="9" width="21.7109375" customWidth="1"/>
    <col min="10" max="10" width="35.7109375" customWidth="1"/>
    <col min="11" max="13" width="21.7109375" customWidth="1"/>
    <col min="14" max="17" width="9.140625" customWidth="1"/>
  </cols>
  <sheetData>
    <row r="1" spans="1:28" ht="36" customHeight="1">
      <c r="A1" s="74" t="s">
        <v>45</v>
      </c>
      <c r="L1" s="75" t="s">
        <v>46</v>
      </c>
      <c r="M1" s="75"/>
      <c r="N1" s="75"/>
    </row>
    <row r="2" spans="1:28" ht="15.75" thickBot="1">
      <c r="L2" s="76" t="s">
        <v>47</v>
      </c>
      <c r="M2" s="76"/>
      <c r="N2" s="76"/>
    </row>
    <row r="3" spans="1:28" ht="15.75" thickBot="1">
      <c r="A3" s="78" t="s">
        <v>1666</v>
      </c>
      <c r="B3" s="77" t="s">
        <v>1667</v>
      </c>
      <c r="C3" s="77"/>
      <c r="D3" s="77"/>
      <c r="E3" s="77"/>
      <c r="F3" s="77"/>
      <c r="G3" s="77"/>
      <c r="H3" s="77"/>
      <c r="I3" s="77"/>
      <c r="J3" s="79"/>
      <c r="L3" s="76" t="s">
        <v>48</v>
      </c>
      <c r="M3" s="76"/>
      <c r="N3" s="76"/>
    </row>
    <row r="5" spans="1:28">
      <c r="A5" s="81" t="s">
        <v>52</v>
      </c>
      <c r="B5" s="81" t="s">
        <v>53</v>
      </c>
      <c r="C5" s="81" t="s">
        <v>54</v>
      </c>
      <c r="D5" s="80" t="s">
        <v>55</v>
      </c>
      <c r="E5" s="82" t="s">
        <v>1204</v>
      </c>
      <c r="F5" s="85"/>
      <c r="G5" s="85"/>
      <c r="H5" s="109"/>
      <c r="I5" s="81" t="s">
        <v>59</v>
      </c>
      <c r="J5" s="81" t="s">
        <v>60</v>
      </c>
      <c r="K5" s="81" t="s">
        <v>1209</v>
      </c>
      <c r="L5" s="81" t="s">
        <v>1210</v>
      </c>
      <c r="M5" s="80" t="s">
        <v>1211</v>
      </c>
      <c r="N5" s="82" t="s">
        <v>51</v>
      </c>
      <c r="O5" s="85"/>
      <c r="P5" s="85"/>
      <c r="Q5" s="85"/>
      <c r="R5" s="85"/>
      <c r="S5" s="85"/>
      <c r="T5" s="85"/>
      <c r="U5" s="85"/>
      <c r="V5" s="85"/>
      <c r="W5" s="85"/>
      <c r="X5" s="85"/>
      <c r="Y5" s="85"/>
      <c r="Z5" s="85"/>
      <c r="AA5" s="85"/>
      <c r="AB5" s="85"/>
    </row>
    <row r="6" spans="1:28" ht="24">
      <c r="A6" s="81"/>
      <c r="B6" s="81"/>
      <c r="C6" s="81"/>
      <c r="D6" s="81"/>
      <c r="E6" s="83" t="s">
        <v>1205</v>
      </c>
      <c r="F6" s="83" t="s">
        <v>1206</v>
      </c>
      <c r="G6" s="83" t="s">
        <v>1207</v>
      </c>
      <c r="H6" s="83" t="s">
        <v>1208</v>
      </c>
      <c r="I6" s="81"/>
      <c r="J6" s="81"/>
      <c r="K6" s="81"/>
      <c r="L6" s="81"/>
      <c r="M6" s="81"/>
      <c r="N6" s="83" t="s">
        <v>61</v>
      </c>
      <c r="O6" s="83" t="s">
        <v>62</v>
      </c>
      <c r="P6" s="83" t="s">
        <v>63</v>
      </c>
      <c r="Q6" s="83" t="s">
        <v>64</v>
      </c>
      <c r="R6" s="83" t="s">
        <v>65</v>
      </c>
      <c r="S6" s="83" t="s">
        <v>66</v>
      </c>
      <c r="T6" s="83" t="s">
        <v>67</v>
      </c>
      <c r="U6" s="83" t="s">
        <v>68</v>
      </c>
      <c r="V6" s="83" t="s">
        <v>69</v>
      </c>
      <c r="W6" s="83" t="s">
        <v>70</v>
      </c>
      <c r="X6" s="83" t="s">
        <v>71</v>
      </c>
      <c r="Y6" s="83" t="s">
        <v>72</v>
      </c>
      <c r="Z6" s="83" t="s">
        <v>73</v>
      </c>
      <c r="AA6" s="83" t="s">
        <v>74</v>
      </c>
      <c r="AB6" s="84" t="s">
        <v>75</v>
      </c>
    </row>
    <row r="8" spans="1:28">
      <c r="A8" s="86" t="s">
        <v>1668</v>
      </c>
      <c r="B8" s="87" t="s">
        <v>1669</v>
      </c>
      <c r="C8" s="87" t="s">
        <v>1670</v>
      </c>
      <c r="D8" s="87" t="s">
        <v>1671</v>
      </c>
      <c r="E8" s="88">
        <v>2.0739121292473599</v>
      </c>
      <c r="F8" s="88">
        <v>19.7985697179348</v>
      </c>
      <c r="G8" s="88">
        <v>71.0382144988411</v>
      </c>
      <c r="H8" s="88">
        <v>7.0893036539767804</v>
      </c>
      <c r="I8" s="88">
        <v>1.73</v>
      </c>
      <c r="J8" s="90" t="s">
        <v>1216</v>
      </c>
      <c r="K8" s="88">
        <v>45.555399324584798</v>
      </c>
      <c r="L8" s="88">
        <v>5.9874079942925604</v>
      </c>
      <c r="M8" s="88">
        <v>0.58970802753542195</v>
      </c>
      <c r="N8" s="102">
        <v>-6.8384752154115894E-2</v>
      </c>
      <c r="O8" s="103">
        <v>0.437521601156243</v>
      </c>
      <c r="P8" s="103">
        <v>0.77890551263330998</v>
      </c>
      <c r="Q8" s="102">
        <v>1.95148204995315</v>
      </c>
      <c r="R8" s="102">
        <v>3.2958288649092</v>
      </c>
      <c r="S8" s="92">
        <v>-2.4900814266731</v>
      </c>
      <c r="T8" s="92">
        <v>-2.9682834192743002</v>
      </c>
      <c r="U8" s="92">
        <v>-2.0200955929540898</v>
      </c>
      <c r="V8" s="92">
        <v>10.367492130619899</v>
      </c>
      <c r="W8" s="92">
        <v>30.785851453790901</v>
      </c>
      <c r="X8" s="92">
        <v>3.9429548946250801</v>
      </c>
      <c r="Y8" s="92">
        <v>15.753894546793299</v>
      </c>
      <c r="Z8" s="92">
        <v>10.729916679126999</v>
      </c>
      <c r="AA8" s="92">
        <v>-1.61203447214527</v>
      </c>
      <c r="AB8" s="103">
        <v>3.33840468584892</v>
      </c>
    </row>
    <row r="9" spans="1:28">
      <c r="A9" s="86" t="s">
        <v>1672</v>
      </c>
      <c r="B9" s="87" t="s">
        <v>1673</v>
      </c>
      <c r="C9" s="87" t="s">
        <v>1674</v>
      </c>
      <c r="D9" s="87" t="s">
        <v>1675</v>
      </c>
      <c r="E9" s="88">
        <v>1.76037879470843</v>
      </c>
      <c r="F9" s="88">
        <v>16.618071757364099</v>
      </c>
      <c r="G9" s="88">
        <v>65.131849992341003</v>
      </c>
      <c r="H9" s="88">
        <v>16.4896994555865</v>
      </c>
      <c r="I9" s="88">
        <v>1.7</v>
      </c>
      <c r="J9" s="90" t="s">
        <v>1372</v>
      </c>
      <c r="K9" s="88">
        <v>33.401235856399602</v>
      </c>
      <c r="L9" s="88">
        <v>6.3396402457762902</v>
      </c>
      <c r="M9" s="88">
        <v>0.60845486488373801</v>
      </c>
      <c r="N9" s="92">
        <v>-0.26885971848804602</v>
      </c>
      <c r="O9" s="92">
        <v>-0.37914691943127199</v>
      </c>
      <c r="P9" s="92">
        <v>-0.26885971848804602</v>
      </c>
      <c r="Q9" s="92">
        <v>1.6604868611962</v>
      </c>
      <c r="R9" s="102">
        <v>2.9887310142087302</v>
      </c>
      <c r="S9" s="102">
        <v>-0.61465721040189203</v>
      </c>
      <c r="T9" s="92">
        <v>-0.95806502277368</v>
      </c>
      <c r="U9" s="102">
        <v>3.6148537627341399</v>
      </c>
      <c r="V9" s="92">
        <v>20.070852425535801</v>
      </c>
      <c r="W9" s="92">
        <v>33.152664215132702</v>
      </c>
      <c r="X9" s="103">
        <v>17.394423812002099</v>
      </c>
      <c r="Y9" s="92" t="s">
        <v>81</v>
      </c>
      <c r="Z9" s="103">
        <v>21.661920227790301</v>
      </c>
      <c r="AA9" s="92">
        <v>-1.1288805268109201</v>
      </c>
      <c r="AB9" s="92">
        <v>2.2207813259847802</v>
      </c>
    </row>
    <row r="10" spans="1:28">
      <c r="A10" s="86" t="s">
        <v>1676</v>
      </c>
      <c r="B10" s="87" t="s">
        <v>1677</v>
      </c>
      <c r="C10" s="87" t="s">
        <v>1678</v>
      </c>
      <c r="D10" s="87" t="s">
        <v>1679</v>
      </c>
      <c r="E10" s="88">
        <v>6.42046095700994</v>
      </c>
      <c r="F10" s="88">
        <v>20.675733230785301</v>
      </c>
      <c r="G10" s="88">
        <v>67.285093530336496</v>
      </c>
      <c r="H10" s="88">
        <v>5.6187122818682704</v>
      </c>
      <c r="I10" s="88">
        <v>2.4900000000000002</v>
      </c>
      <c r="J10" s="90" t="s">
        <v>1680</v>
      </c>
      <c r="K10" s="88">
        <v>42.624880295653398</v>
      </c>
      <c r="L10" s="88">
        <v>6.4889549175506804</v>
      </c>
      <c r="M10" s="88">
        <v>0.60030857602686005</v>
      </c>
      <c r="N10" s="92">
        <v>-0.19018638265500001</v>
      </c>
      <c r="O10" s="92">
        <v>-7.6161462300083901E-2</v>
      </c>
      <c r="P10" s="92">
        <v>0.30581039755350797</v>
      </c>
      <c r="Q10" s="92">
        <v>1.2736395214203</v>
      </c>
      <c r="R10" s="102">
        <v>3.34777471445451</v>
      </c>
      <c r="S10" s="92">
        <v>-1.5384615384615401</v>
      </c>
      <c r="T10" s="92">
        <v>-3.7417461482025098</v>
      </c>
      <c r="U10" s="92">
        <v>1.2345679012345501</v>
      </c>
      <c r="V10" s="92">
        <v>19.386445221193199</v>
      </c>
      <c r="W10" s="102">
        <v>39.4435700891785</v>
      </c>
      <c r="X10" s="92" t="s">
        <v>81</v>
      </c>
      <c r="Y10" s="92" t="s">
        <v>81</v>
      </c>
      <c r="Z10" s="103">
        <v>24.929093661884899</v>
      </c>
      <c r="AA10" s="92">
        <v>-2.05300485255693</v>
      </c>
      <c r="AB10" s="92">
        <v>2.4999999999999898</v>
      </c>
    </row>
    <row r="11" spans="1:28">
      <c r="A11" s="86" t="s">
        <v>1681</v>
      </c>
      <c r="B11" s="87" t="s">
        <v>1682</v>
      </c>
      <c r="C11" s="87" t="s">
        <v>1683</v>
      </c>
      <c r="D11" s="87" t="s">
        <v>1684</v>
      </c>
      <c r="E11" s="88">
        <v>8.8765233665286392</v>
      </c>
      <c r="F11" s="88">
        <v>21.402209107913901</v>
      </c>
      <c r="G11" s="88">
        <v>64.457849258222097</v>
      </c>
      <c r="H11" s="88">
        <v>5.26341826733535</v>
      </c>
      <c r="I11" s="88">
        <v>1.84</v>
      </c>
      <c r="J11" s="90" t="s">
        <v>1236</v>
      </c>
      <c r="K11" s="88">
        <v>38.204799630140798</v>
      </c>
      <c r="L11" s="88">
        <v>6.0763018882807804</v>
      </c>
      <c r="M11" s="88">
        <v>0.795666455879662</v>
      </c>
      <c r="N11" s="92">
        <v>-0.20721094073767901</v>
      </c>
      <c r="O11" s="92">
        <v>8.3125519534488199E-2</v>
      </c>
      <c r="P11" s="92">
        <v>4.1545492314076803E-2</v>
      </c>
      <c r="Q11" s="92">
        <v>1.34680134680134</v>
      </c>
      <c r="R11" s="92">
        <v>2.8181041844577099</v>
      </c>
      <c r="S11" s="92">
        <v>-1.71428571428572</v>
      </c>
      <c r="T11" s="92">
        <v>-2.1138211382113901</v>
      </c>
      <c r="U11" s="92">
        <v>-0.74196207749383003</v>
      </c>
      <c r="V11" s="103">
        <v>25.330613008465001</v>
      </c>
      <c r="W11" s="103">
        <v>43.224098958586502</v>
      </c>
      <c r="X11" s="92" t="s">
        <v>81</v>
      </c>
      <c r="Y11" s="92" t="s">
        <v>81</v>
      </c>
      <c r="Z11" s="103">
        <v>23.426163093920401</v>
      </c>
      <c r="AA11" s="92">
        <v>-2.4311183144246402</v>
      </c>
      <c r="AB11" s="92">
        <v>2.1637675010606698</v>
      </c>
    </row>
    <row r="12" spans="1:28">
      <c r="A12" s="86" t="s">
        <v>1685</v>
      </c>
      <c r="B12" s="87" t="s">
        <v>1686</v>
      </c>
      <c r="C12" s="87" t="s">
        <v>1687</v>
      </c>
      <c r="D12" s="87" t="s">
        <v>1688</v>
      </c>
      <c r="E12" s="88">
        <v>0</v>
      </c>
      <c r="F12" s="88">
        <v>13.054436961736799</v>
      </c>
      <c r="G12" s="88">
        <v>82.709199115787399</v>
      </c>
      <c r="H12" s="88">
        <v>4.2363639224757401</v>
      </c>
      <c r="I12" s="88">
        <v>1.78</v>
      </c>
      <c r="J12" s="90" t="s">
        <v>1391</v>
      </c>
      <c r="K12" s="88">
        <v>28.191044208165799</v>
      </c>
      <c r="L12" s="88">
        <v>5.0882586064747999</v>
      </c>
      <c r="M12" s="88">
        <v>1.0937455041433199</v>
      </c>
      <c r="N12" s="92">
        <v>-0.33271686325868599</v>
      </c>
      <c r="O12" s="103">
        <v>0.64605486551694302</v>
      </c>
      <c r="P12" s="102">
        <v>0.53824868338836496</v>
      </c>
      <c r="Q12" s="102">
        <v>1.7112463652946499</v>
      </c>
      <c r="R12" s="102">
        <v>2.9260447222450701</v>
      </c>
      <c r="S12" s="102">
        <v>-0.58256026409400097</v>
      </c>
      <c r="T12" s="102">
        <v>-0.92274942383139302</v>
      </c>
      <c r="U12" s="92">
        <v>-1.6494647316672799</v>
      </c>
      <c r="V12" s="92">
        <v>19.460073966058999</v>
      </c>
      <c r="W12" s="92">
        <v>37.882233087232997</v>
      </c>
      <c r="X12" s="92">
        <v>11.1085941741984</v>
      </c>
      <c r="Y12" s="103">
        <v>22.205570394136402</v>
      </c>
      <c r="Z12" s="92">
        <v>16.498308699979798</v>
      </c>
      <c r="AA12" s="102">
        <v>-0.72539134113666104</v>
      </c>
      <c r="AB12" s="103">
        <v>3.9817208271787399</v>
      </c>
    </row>
    <row r="13" spans="1:28">
      <c r="A13" s="86" t="s">
        <v>1689</v>
      </c>
      <c r="B13" s="87" t="s">
        <v>1690</v>
      </c>
      <c r="C13" s="87" t="s">
        <v>1691</v>
      </c>
      <c r="D13" s="87" t="s">
        <v>1692</v>
      </c>
      <c r="E13" s="88">
        <v>1.8278757961004</v>
      </c>
      <c r="F13" s="88">
        <v>28.6081321127044</v>
      </c>
      <c r="G13" s="88">
        <v>65.322135617370094</v>
      </c>
      <c r="H13" s="88">
        <v>4.2418564738251403</v>
      </c>
      <c r="I13" s="88">
        <v>2.38</v>
      </c>
      <c r="J13" s="90" t="s">
        <v>1216</v>
      </c>
      <c r="K13" s="88">
        <v>40.167595076200399</v>
      </c>
      <c r="L13" s="88">
        <v>5.8011249336972002</v>
      </c>
      <c r="M13" s="88">
        <v>0.70458935664684097</v>
      </c>
      <c r="N13" s="102">
        <v>-0.16658073216199201</v>
      </c>
      <c r="O13" s="102">
        <v>0.27487849573739598</v>
      </c>
      <c r="P13" s="102">
        <v>0.58743606138107496</v>
      </c>
      <c r="Q13" s="103">
        <v>2.05562763542004</v>
      </c>
      <c r="R13" s="103">
        <v>3.3546850620021398</v>
      </c>
      <c r="S13" s="102">
        <v>-0.43510937067362498</v>
      </c>
      <c r="T13" s="92">
        <v>-0.97564813722019805</v>
      </c>
      <c r="U13" s="102">
        <v>4.2579629706333</v>
      </c>
      <c r="V13" s="102">
        <v>20.9969444703571</v>
      </c>
      <c r="W13" s="102">
        <v>39.541131751090397</v>
      </c>
      <c r="X13" s="92" t="s">
        <v>81</v>
      </c>
      <c r="Y13" s="92" t="s">
        <v>81</v>
      </c>
      <c r="Z13" s="103">
        <v>24.5990693666295</v>
      </c>
      <c r="AA13" s="102">
        <v>-0.80784993694830198</v>
      </c>
      <c r="AB13" s="102">
        <v>2.7429691007796202</v>
      </c>
    </row>
    <row r="14" spans="1:28">
      <c r="A14" s="86" t="s">
        <v>1693</v>
      </c>
      <c r="B14" s="87" t="s">
        <v>1694</v>
      </c>
      <c r="C14" s="87" t="s">
        <v>1695</v>
      </c>
      <c r="D14" s="87" t="s">
        <v>1696</v>
      </c>
      <c r="E14" s="88">
        <v>6.0367471233455499</v>
      </c>
      <c r="F14" s="88">
        <v>12.440036282330199</v>
      </c>
      <c r="G14" s="88">
        <v>76.705815531989998</v>
      </c>
      <c r="H14" s="88">
        <v>4.8174010623342198</v>
      </c>
      <c r="I14" s="88">
        <v>1.85</v>
      </c>
      <c r="J14" s="90" t="s">
        <v>1249</v>
      </c>
      <c r="K14" s="88">
        <v>33.745470507087497</v>
      </c>
      <c r="L14" s="88">
        <v>5.19890904210125</v>
      </c>
      <c r="M14" s="88">
        <v>0.82253214486912796</v>
      </c>
      <c r="N14" s="92">
        <v>-0.24424295330184301</v>
      </c>
      <c r="O14" s="102">
        <v>0.16685924877706301</v>
      </c>
      <c r="P14" s="102">
        <v>0.45700143348974498</v>
      </c>
      <c r="Q14" s="102">
        <v>1.6649255882726699</v>
      </c>
      <c r="R14" s="92">
        <v>2.7515884188496602</v>
      </c>
      <c r="S14" s="103">
        <v>3.3281419178272</v>
      </c>
      <c r="T14" s="103">
        <v>4.9079087382740001</v>
      </c>
      <c r="U14" s="103">
        <v>9.9785051523920902</v>
      </c>
      <c r="V14" s="102">
        <v>23.1502604476077</v>
      </c>
      <c r="W14" s="92">
        <v>38.2581496916414</v>
      </c>
      <c r="X14" s="92">
        <v>10.0742561030268</v>
      </c>
      <c r="Y14" s="103">
        <v>20.162008134976102</v>
      </c>
      <c r="Z14" s="92">
        <v>14.151754883489399</v>
      </c>
      <c r="AA14" s="103">
        <v>2.67481466639952</v>
      </c>
      <c r="AB14" s="92">
        <v>2.0951258310305998</v>
      </c>
    </row>
    <row r="15" spans="1:28">
      <c r="A15" s="86" t="s">
        <v>1697</v>
      </c>
      <c r="B15" s="87" t="s">
        <v>1698</v>
      </c>
      <c r="C15" s="87" t="s">
        <v>1699</v>
      </c>
      <c r="D15" s="87" t="s">
        <v>1700</v>
      </c>
      <c r="E15" s="88">
        <v>4.1560484639629998</v>
      </c>
      <c r="F15" s="88">
        <v>7.2135715489236398</v>
      </c>
      <c r="G15" s="88">
        <v>79.838075403730301</v>
      </c>
      <c r="H15" s="88">
        <v>8.7923045833830695</v>
      </c>
      <c r="I15" s="88">
        <v>1.71</v>
      </c>
      <c r="J15" s="90" t="s">
        <v>1236</v>
      </c>
      <c r="K15" s="88">
        <v>22.909536028666899</v>
      </c>
      <c r="L15" s="88">
        <v>3.5954781667019202</v>
      </c>
      <c r="M15" s="88">
        <v>1.3104410064476699</v>
      </c>
      <c r="N15" s="102">
        <v>-0.121491771693627</v>
      </c>
      <c r="O15" s="102">
        <v>0.17601083143579099</v>
      </c>
      <c r="P15" s="92">
        <v>0.177243858007992</v>
      </c>
      <c r="Q15" s="92">
        <v>0.94385255559552605</v>
      </c>
      <c r="R15" s="92">
        <v>2.6744714134329102</v>
      </c>
      <c r="S15" s="103">
        <v>2.1307566821433102</v>
      </c>
      <c r="T15" s="103">
        <v>6.2603632185708902</v>
      </c>
      <c r="U15" s="103">
        <v>11.120516636402099</v>
      </c>
      <c r="V15" s="102">
        <v>23.684765152320001</v>
      </c>
      <c r="W15" s="103">
        <v>41.296097246540199</v>
      </c>
      <c r="X15" s="92">
        <v>11.622408980180699</v>
      </c>
      <c r="Y15" s="92">
        <v>18.423719592063001</v>
      </c>
      <c r="Z15" s="92">
        <v>14.946060447298899</v>
      </c>
      <c r="AA15" s="103">
        <v>2.0129853851745998</v>
      </c>
      <c r="AB15" s="92">
        <v>2.1897443624127302</v>
      </c>
    </row>
    <row r="16" spans="1:28">
      <c r="A16" s="86" t="s">
        <v>1701</v>
      </c>
      <c r="B16" s="87" t="s">
        <v>1702</v>
      </c>
      <c r="C16" s="87" t="s">
        <v>1703</v>
      </c>
      <c r="D16" s="87" t="s">
        <v>1704</v>
      </c>
      <c r="E16" s="88">
        <v>1.0172917759675899</v>
      </c>
      <c r="F16" s="88">
        <v>27.572380454764399</v>
      </c>
      <c r="G16" s="88">
        <v>69.037663818582303</v>
      </c>
      <c r="H16" s="88">
        <v>2.3726639506857499</v>
      </c>
      <c r="I16" s="88">
        <v>1.8</v>
      </c>
      <c r="J16" s="90" t="s">
        <v>1271</v>
      </c>
      <c r="K16" s="88">
        <v>35.586917958731497</v>
      </c>
      <c r="L16" s="88">
        <v>5.8086823553183704</v>
      </c>
      <c r="M16" s="88">
        <v>0.76508504303876002</v>
      </c>
      <c r="N16" s="102">
        <v>3.4043600418365301E-2</v>
      </c>
      <c r="O16" s="102">
        <v>0.31981341817815001</v>
      </c>
      <c r="P16" s="102">
        <v>0.62299383607422598</v>
      </c>
      <c r="Q16" s="103">
        <v>2.3228299381375899</v>
      </c>
      <c r="R16" s="103">
        <v>4.1199637120444201</v>
      </c>
      <c r="S16" s="103">
        <v>3.74945761760126</v>
      </c>
      <c r="T16" s="103">
        <v>3.4870793906734101</v>
      </c>
      <c r="U16" s="103">
        <v>7.5201692897764802</v>
      </c>
      <c r="V16" s="103">
        <v>26.646987355151602</v>
      </c>
      <c r="W16" s="103">
        <v>42.610490053928302</v>
      </c>
      <c r="X16" s="92">
        <v>11.4806707298264</v>
      </c>
      <c r="Y16" s="92" t="s">
        <v>81</v>
      </c>
      <c r="Z16" s="102">
        <v>19.388067946804899</v>
      </c>
      <c r="AA16" s="103">
        <v>3.33602384599252</v>
      </c>
      <c r="AB16" s="102">
        <v>3.1734045725961599</v>
      </c>
    </row>
    <row r="17" spans="1:28">
      <c r="A17" s="86" t="s">
        <v>1705</v>
      </c>
      <c r="B17" s="87" t="s">
        <v>1706</v>
      </c>
      <c r="C17" s="87" t="s">
        <v>1707</v>
      </c>
      <c r="D17" s="87" t="s">
        <v>1708</v>
      </c>
      <c r="E17" s="88">
        <v>1.84479055732182</v>
      </c>
      <c r="F17" s="88">
        <v>5.8740565537842802</v>
      </c>
      <c r="G17" s="88">
        <v>83.044488363106694</v>
      </c>
      <c r="H17" s="88">
        <v>9.2366645257872104</v>
      </c>
      <c r="I17" s="88">
        <v>1.89</v>
      </c>
      <c r="J17" s="90" t="s">
        <v>1412</v>
      </c>
      <c r="K17" s="88">
        <v>38.5153598106088</v>
      </c>
      <c r="L17" s="88">
        <v>5.2681787055124998</v>
      </c>
      <c r="M17" s="88">
        <v>0.78187878474605099</v>
      </c>
      <c r="N17" s="92">
        <v>-0.68671121009652403</v>
      </c>
      <c r="O17" s="92">
        <v>-0.35381750465550699</v>
      </c>
      <c r="P17" s="92">
        <v>-0.35381750465550699</v>
      </c>
      <c r="Q17" s="92">
        <v>0.50713749060855595</v>
      </c>
      <c r="R17" s="92">
        <v>2.1573119511263799</v>
      </c>
      <c r="S17" s="92">
        <v>-1.6360294117647101</v>
      </c>
      <c r="T17" s="102">
        <v>-0.26095060577819901</v>
      </c>
      <c r="U17" s="102">
        <v>6.1074757089034204</v>
      </c>
      <c r="V17" s="102">
        <v>22.8423482630919</v>
      </c>
      <c r="W17" s="102">
        <v>40.493596588440496</v>
      </c>
      <c r="X17" s="102">
        <v>13.1981505332532</v>
      </c>
      <c r="Y17" s="92">
        <v>16.484573827114001</v>
      </c>
      <c r="Z17" s="92">
        <v>11.418793743068999</v>
      </c>
      <c r="AA17" s="92">
        <v>-1.0722869291921</v>
      </c>
      <c r="AB17" s="92">
        <v>1.67205016150485</v>
      </c>
    </row>
    <row r="18" spans="1:28">
      <c r="A18" s="86" t="s">
        <v>1709</v>
      </c>
      <c r="B18" s="87" t="s">
        <v>1710</v>
      </c>
      <c r="C18" s="87" t="s">
        <v>1711</v>
      </c>
      <c r="D18" s="87" t="s">
        <v>1712</v>
      </c>
      <c r="E18" s="88">
        <v>1.4201496732285901</v>
      </c>
      <c r="F18" s="88">
        <v>28.743392176791598</v>
      </c>
      <c r="G18" s="88">
        <v>67.794917583197503</v>
      </c>
      <c r="H18" s="88">
        <v>2.0415405667823099</v>
      </c>
      <c r="I18" s="88">
        <v>2.5</v>
      </c>
      <c r="J18" s="90" t="s">
        <v>1266</v>
      </c>
      <c r="K18" s="88">
        <v>44.2620554999882</v>
      </c>
      <c r="L18" s="88">
        <v>6.8711312376415403</v>
      </c>
      <c r="M18" s="88">
        <v>0.55909026493948499</v>
      </c>
      <c r="N18" s="103">
        <v>0.55834729201564803</v>
      </c>
      <c r="O18" s="103">
        <v>0.95291479820629499</v>
      </c>
      <c r="P18" s="103">
        <v>1.17977528089888</v>
      </c>
      <c r="Q18" s="103">
        <v>2.0975056689342502</v>
      </c>
      <c r="R18" s="92">
        <v>2.8555111364934298</v>
      </c>
      <c r="S18" s="102">
        <v>-0.166297117516612</v>
      </c>
      <c r="T18" s="92">
        <v>-3.63830925628679</v>
      </c>
      <c r="U18" s="92">
        <v>2.7968036529680398</v>
      </c>
      <c r="V18" s="102">
        <v>20.274117971470801</v>
      </c>
      <c r="W18" s="92">
        <v>35.985333033788599</v>
      </c>
      <c r="X18" s="92">
        <v>10.4376116663489</v>
      </c>
      <c r="Y18" s="92" t="s">
        <v>81</v>
      </c>
      <c r="Z18" s="92">
        <v>10.618143441123101</v>
      </c>
      <c r="AA18" s="92">
        <v>-1.04395604395603</v>
      </c>
      <c r="AB18" s="102">
        <v>3.26834862385321</v>
      </c>
    </row>
    <row r="19" spans="1:28">
      <c r="A19" s="86" t="s">
        <v>1713</v>
      </c>
      <c r="B19" s="87" t="s">
        <v>1714</v>
      </c>
      <c r="C19" s="87" t="s">
        <v>1715</v>
      </c>
      <c r="D19" s="87" t="s">
        <v>1716</v>
      </c>
      <c r="E19" s="88">
        <v>8.0308538504609199</v>
      </c>
      <c r="F19" s="88">
        <v>15.641234789888999</v>
      </c>
      <c r="G19" s="88">
        <v>74.178471190649901</v>
      </c>
      <c r="H19" s="88">
        <v>2.14944016900025</v>
      </c>
      <c r="I19" s="88">
        <v>2.12</v>
      </c>
      <c r="J19" s="90" t="s">
        <v>1271</v>
      </c>
      <c r="K19" s="88">
        <v>36.749599098692201</v>
      </c>
      <c r="L19" s="88">
        <v>6.2602457010072898</v>
      </c>
      <c r="M19" s="88">
        <v>1.4172689541491501</v>
      </c>
      <c r="N19" s="92">
        <v>-0.64904960593417105</v>
      </c>
      <c r="O19" s="92">
        <v>-0.371920037192008</v>
      </c>
      <c r="P19" s="92">
        <v>-0.55684454756380597</v>
      </c>
      <c r="Q19" s="92">
        <v>0.89453860640302796</v>
      </c>
      <c r="R19" s="92">
        <v>2.6832774317201702</v>
      </c>
      <c r="S19" s="92">
        <v>-1.4259429622815001</v>
      </c>
      <c r="T19" s="102">
        <v>-0.74108383510884701</v>
      </c>
      <c r="U19" s="102">
        <v>3.4266409266409301</v>
      </c>
      <c r="V19" s="92">
        <v>19.367793867382701</v>
      </c>
      <c r="W19" s="92">
        <v>32.925660958256898</v>
      </c>
      <c r="X19" s="92" t="s">
        <v>81</v>
      </c>
      <c r="Y19" s="92" t="s">
        <v>81</v>
      </c>
      <c r="Z19" s="102">
        <v>18.586092129894102</v>
      </c>
      <c r="AA19" s="92">
        <v>-1.2442396313364099</v>
      </c>
      <c r="AB19" s="92">
        <v>1.2281530467642701</v>
      </c>
    </row>
    <row r="20" spans="1:28">
      <c r="A20" s="86" t="s">
        <v>1717</v>
      </c>
      <c r="B20" s="87" t="s">
        <v>1718</v>
      </c>
      <c r="C20" s="87" t="s">
        <v>1719</v>
      </c>
      <c r="D20" s="87" t="s">
        <v>1720</v>
      </c>
      <c r="E20" s="88">
        <v>4.6869374827661199</v>
      </c>
      <c r="F20" s="88">
        <v>23.822928769348401</v>
      </c>
      <c r="G20" s="88">
        <v>67.104397767481899</v>
      </c>
      <c r="H20" s="88">
        <v>4.3857359804035703</v>
      </c>
      <c r="I20" s="88">
        <v>1.69</v>
      </c>
      <c r="J20" s="90" t="s">
        <v>1280</v>
      </c>
      <c r="K20" s="88">
        <v>39.0904932627571</v>
      </c>
      <c r="L20" s="88">
        <v>6.3681610303014402</v>
      </c>
      <c r="M20" s="88">
        <v>0.74318122606301995</v>
      </c>
      <c r="N20" s="92">
        <v>-0.266255518610026</v>
      </c>
      <c r="O20" s="92">
        <v>-2.73100246410918E-2</v>
      </c>
      <c r="P20" s="92">
        <v>9.7568857512175797E-2</v>
      </c>
      <c r="Q20" s="92">
        <v>1.5369001014933901</v>
      </c>
      <c r="R20" s="92">
        <v>2.0185961667574399</v>
      </c>
      <c r="S20" s="92">
        <v>-0.85926199489121402</v>
      </c>
      <c r="T20" s="92">
        <v>-2.4474592695778701</v>
      </c>
      <c r="U20" s="92">
        <v>-2.3084154662623302</v>
      </c>
      <c r="V20" s="92">
        <v>17.106585805115699</v>
      </c>
      <c r="W20" s="102">
        <v>41.233477104186299</v>
      </c>
      <c r="X20" s="103">
        <v>14.718107694375</v>
      </c>
      <c r="Y20" s="103">
        <v>19.808549405248201</v>
      </c>
      <c r="Z20" s="102">
        <v>16.538501008081401</v>
      </c>
      <c r="AA20" s="102">
        <v>-0.80247825979849996</v>
      </c>
      <c r="AB20" s="102">
        <v>2.5159754576236502</v>
      </c>
    </row>
    <row r="21" spans="1:28">
      <c r="A21" s="86" t="s">
        <v>1721</v>
      </c>
      <c r="B21" s="87" t="s">
        <v>1722</v>
      </c>
      <c r="C21" s="87" t="s">
        <v>1723</v>
      </c>
      <c r="D21" s="87" t="s">
        <v>1724</v>
      </c>
      <c r="E21" s="88">
        <v>11.506764726508299</v>
      </c>
      <c r="F21" s="88">
        <v>18.581089593644801</v>
      </c>
      <c r="G21" s="88">
        <v>65.575440029537603</v>
      </c>
      <c r="H21" s="88">
        <v>4.3367056503092796</v>
      </c>
      <c r="I21" s="88">
        <v>1.62</v>
      </c>
      <c r="J21" s="90" t="s">
        <v>1527</v>
      </c>
      <c r="K21" s="88">
        <v>33.8757316500241</v>
      </c>
      <c r="L21" s="88">
        <v>4.9684021756935701</v>
      </c>
      <c r="M21" s="88">
        <v>0.919760082042683</v>
      </c>
      <c r="N21" s="103">
        <v>5.21479639945088E-2</v>
      </c>
      <c r="O21" s="102">
        <v>0.35707461418328401</v>
      </c>
      <c r="P21" s="103">
        <v>0.66278773446517603</v>
      </c>
      <c r="Q21" s="103">
        <v>1.9728050537130399</v>
      </c>
      <c r="R21" s="103">
        <v>3.8702014705638499</v>
      </c>
      <c r="S21" s="103">
        <v>1.0822980932372099</v>
      </c>
      <c r="T21" s="102">
        <v>2.4863841903989501</v>
      </c>
      <c r="U21" s="103">
        <v>8.3850111771711404</v>
      </c>
      <c r="V21" s="103">
        <v>26.259729517039901</v>
      </c>
      <c r="W21" s="103">
        <v>45.526659584157102</v>
      </c>
      <c r="X21" s="103">
        <v>15.3543829137987</v>
      </c>
      <c r="Y21" s="103">
        <v>25.696719169059399</v>
      </c>
      <c r="Z21" s="102">
        <v>19.468583322156199</v>
      </c>
      <c r="AA21" s="103">
        <v>1.0816459942541501</v>
      </c>
      <c r="AB21" s="103">
        <v>3.3978201335195699</v>
      </c>
    </row>
    <row r="22" spans="1:28">
      <c r="A22" s="86" t="s">
        <v>1725</v>
      </c>
      <c r="B22" s="87" t="s">
        <v>1726</v>
      </c>
      <c r="C22" s="87" t="s">
        <v>1727</v>
      </c>
      <c r="D22" s="87" t="s">
        <v>1728</v>
      </c>
      <c r="E22" s="88">
        <v>17.408365248921999</v>
      </c>
      <c r="F22" s="88">
        <v>4.4893130919600601</v>
      </c>
      <c r="G22" s="88">
        <v>73.6500848109646</v>
      </c>
      <c r="H22" s="88">
        <v>4.4522368481532304</v>
      </c>
      <c r="I22" s="88">
        <v>2.37</v>
      </c>
      <c r="J22" s="90" t="s">
        <v>1236</v>
      </c>
      <c r="K22" s="88">
        <v>26.602788027900399</v>
      </c>
      <c r="L22" s="88">
        <v>3.0768333987571399</v>
      </c>
      <c r="M22" s="88">
        <v>0.75774899052697597</v>
      </c>
      <c r="N22" s="102">
        <v>-6.84972199197498E-3</v>
      </c>
      <c r="O22" s="92">
        <v>-0.15194089310816</v>
      </c>
      <c r="P22" s="102">
        <v>0.46608800685450402</v>
      </c>
      <c r="Q22" s="102">
        <v>1.80965109295008</v>
      </c>
      <c r="R22" s="103">
        <v>3.7009626257652699</v>
      </c>
      <c r="S22" s="92">
        <v>-2.4925248110837002</v>
      </c>
      <c r="T22" s="103">
        <v>6.2029948205686303</v>
      </c>
      <c r="U22" s="92">
        <v>3.1706608223698298</v>
      </c>
      <c r="V22" s="103">
        <v>26.963812957369299</v>
      </c>
      <c r="W22" s="103">
        <v>61.322238889194701</v>
      </c>
      <c r="X22" s="103">
        <v>22.923593502015098</v>
      </c>
      <c r="Y22" s="92">
        <v>15.1108180724443</v>
      </c>
      <c r="Z22" s="92">
        <v>11.038718104092</v>
      </c>
      <c r="AA22" s="92">
        <v>-1.3039506925750199</v>
      </c>
      <c r="AB22" s="103">
        <v>3.6384592202795401</v>
      </c>
    </row>
    <row r="23" spans="1:28">
      <c r="A23" s="86" t="s">
        <v>1729</v>
      </c>
      <c r="B23" s="87" t="s">
        <v>1730</v>
      </c>
      <c r="C23" s="87" t="s">
        <v>1731</v>
      </c>
      <c r="D23" s="87" t="s">
        <v>1732</v>
      </c>
      <c r="E23" s="88">
        <v>0.69667978511720297</v>
      </c>
      <c r="F23" s="88">
        <v>16.166949223484401</v>
      </c>
      <c r="G23" s="88">
        <v>69.052959059118393</v>
      </c>
      <c r="H23" s="88">
        <v>14.083411932280001</v>
      </c>
      <c r="I23" s="88">
        <v>1.68</v>
      </c>
      <c r="J23" s="90" t="s">
        <v>1236</v>
      </c>
      <c r="K23" s="88">
        <v>45.008482615652099</v>
      </c>
      <c r="L23" s="88">
        <v>7.8136535758483801</v>
      </c>
      <c r="M23" s="88">
        <v>0.71604023525837002</v>
      </c>
      <c r="N23" s="103">
        <v>0.23829630757887801</v>
      </c>
      <c r="O23" s="103">
        <v>0.49153058467743499</v>
      </c>
      <c r="P23" s="103">
        <v>0.74048108172737304</v>
      </c>
      <c r="Q23" s="92">
        <v>1.5880511618093101</v>
      </c>
      <c r="R23" s="92">
        <v>2.5132728680455698</v>
      </c>
      <c r="S23" s="92">
        <v>-1.00676636718535</v>
      </c>
      <c r="T23" s="92">
        <v>-3.6727259499459501</v>
      </c>
      <c r="U23" s="102">
        <v>6.2476893580069204</v>
      </c>
      <c r="V23" s="92">
        <v>18.5778060587662</v>
      </c>
      <c r="W23" s="92">
        <v>35.945503917835701</v>
      </c>
      <c r="X23" s="103">
        <v>13.6608875978645</v>
      </c>
      <c r="Y23" s="103">
        <v>24.6392149405822</v>
      </c>
      <c r="Z23" s="102">
        <v>19.352624208171601</v>
      </c>
      <c r="AA23" s="92">
        <v>-2.4601004351723099</v>
      </c>
      <c r="AB23" s="92">
        <v>2.32840791991755</v>
      </c>
    </row>
    <row r="24" spans="1:28">
      <c r="A24" s="86" t="s">
        <v>1733</v>
      </c>
      <c r="B24" s="87" t="s">
        <v>1734</v>
      </c>
      <c r="C24" s="87" t="s">
        <v>1735</v>
      </c>
      <c r="D24" s="87" t="s">
        <v>1736</v>
      </c>
      <c r="E24" s="88">
        <v>8.2200912840423896</v>
      </c>
      <c r="F24" s="88">
        <v>15.9054296588744</v>
      </c>
      <c r="G24" s="88">
        <v>68.305292623062797</v>
      </c>
      <c r="H24" s="88">
        <v>7.5691864340204598</v>
      </c>
      <c r="I24" s="88">
        <v>2.08</v>
      </c>
      <c r="J24" s="90" t="s">
        <v>1333</v>
      </c>
      <c r="K24" s="88">
        <v>41.295606079059901</v>
      </c>
      <c r="L24" s="88">
        <v>6.9221345606681099</v>
      </c>
      <c r="M24" s="88">
        <v>0.63214676605793396</v>
      </c>
      <c r="N24" s="92">
        <v>-0.24448424178822301</v>
      </c>
      <c r="O24" s="92">
        <v>4.8169363213101897E-2</v>
      </c>
      <c r="P24" s="92">
        <v>0.29611272297445101</v>
      </c>
      <c r="Q24" s="102">
        <v>1.73471716493916</v>
      </c>
      <c r="R24" s="102">
        <v>3.26393839715606</v>
      </c>
      <c r="S24" s="102">
        <v>-0.119318892447784</v>
      </c>
      <c r="T24" s="102">
        <v>-0.36115992852862</v>
      </c>
      <c r="U24" s="92">
        <v>3.1906572304749798</v>
      </c>
      <c r="V24" s="92">
        <v>18.472693492707801</v>
      </c>
      <c r="W24" s="92">
        <v>36.556059053852202</v>
      </c>
      <c r="X24" s="92">
        <v>6.9387086448592603</v>
      </c>
      <c r="Y24" s="92">
        <v>17.915995853857599</v>
      </c>
      <c r="Z24" s="92">
        <v>16.030723515578899</v>
      </c>
      <c r="AA24" s="103">
        <v>-8.7911617379732299E-2</v>
      </c>
      <c r="AB24" s="102">
        <v>2.6070735352216898</v>
      </c>
    </row>
    <row r="25" spans="1:28">
      <c r="A25" s="86" t="s">
        <v>1737</v>
      </c>
      <c r="B25" s="87" t="s">
        <v>1738</v>
      </c>
      <c r="C25" s="87" t="s">
        <v>1739</v>
      </c>
      <c r="D25" s="87" t="s">
        <v>1740</v>
      </c>
      <c r="E25" s="88">
        <v>0</v>
      </c>
      <c r="F25" s="88">
        <v>4.5435674877549301</v>
      </c>
      <c r="G25" s="88">
        <v>81.604892689142702</v>
      </c>
      <c r="H25" s="88">
        <v>13.851539823102399</v>
      </c>
      <c r="I25" s="88">
        <v>1.91</v>
      </c>
      <c r="J25" s="90" t="s">
        <v>1338</v>
      </c>
      <c r="K25" s="88">
        <v>34.984715886191701</v>
      </c>
      <c r="L25" s="88">
        <v>4.8341450208611301</v>
      </c>
      <c r="M25" s="88">
        <v>0.93083029093096403</v>
      </c>
      <c r="N25" s="103">
        <v>0.180542812324269</v>
      </c>
      <c r="O25" s="92">
        <v>1.18189339321617E-2</v>
      </c>
      <c r="P25" s="92">
        <v>6.5038727605992705E-2</v>
      </c>
      <c r="Q25" s="92">
        <v>-5.1464198634931797E-2</v>
      </c>
      <c r="R25" s="92">
        <v>2.5057972519295402</v>
      </c>
      <c r="S25" s="92">
        <v>-1.19432860717265</v>
      </c>
      <c r="T25" s="103">
        <v>2.8769918805088901</v>
      </c>
      <c r="U25" s="103">
        <v>12.689293052279099</v>
      </c>
      <c r="V25" s="103">
        <v>25.988022625084898</v>
      </c>
      <c r="W25" s="102">
        <v>40.625407890138497</v>
      </c>
      <c r="X25" s="92" t="s">
        <v>81</v>
      </c>
      <c r="Y25" s="92" t="s">
        <v>81</v>
      </c>
      <c r="Z25" s="103">
        <v>21.467403843711001</v>
      </c>
      <c r="AA25" s="102">
        <v>-0.86359832635982703</v>
      </c>
      <c r="AB25" s="92">
        <v>1.17471230010462</v>
      </c>
    </row>
    <row r="26" spans="1:28">
      <c r="A26" s="86" t="s">
        <v>1741</v>
      </c>
      <c r="B26" s="87" t="s">
        <v>1742</v>
      </c>
      <c r="C26" s="87" t="s">
        <v>1743</v>
      </c>
      <c r="D26" s="87" t="s">
        <v>1744</v>
      </c>
      <c r="E26" s="88">
        <v>0</v>
      </c>
      <c r="F26" s="88">
        <v>25.0872322729833</v>
      </c>
      <c r="G26" s="88">
        <v>69.307002681452701</v>
      </c>
      <c r="H26" s="88">
        <v>5.6057650455640804</v>
      </c>
      <c r="I26" s="88">
        <v>2.57</v>
      </c>
      <c r="J26" s="90" t="s">
        <v>841</v>
      </c>
      <c r="K26" s="88">
        <v>48.609802742845197</v>
      </c>
      <c r="L26" s="88">
        <v>7.3626241887419601</v>
      </c>
      <c r="M26" s="88">
        <v>0.71446879420258003</v>
      </c>
      <c r="N26" s="103">
        <v>6.8516615279201595E-2</v>
      </c>
      <c r="O26" s="103">
        <v>0.481596147230823</v>
      </c>
      <c r="P26" s="103">
        <v>0.96785343933634105</v>
      </c>
      <c r="Q26" s="103">
        <v>3.1062477938581101</v>
      </c>
      <c r="R26" s="103">
        <v>4.4333214158026601</v>
      </c>
      <c r="S26" s="103">
        <v>0.34352456200619202</v>
      </c>
      <c r="T26" s="92">
        <v>-7.1519389701207903</v>
      </c>
      <c r="U26" s="92">
        <v>0.27463096464126502</v>
      </c>
      <c r="V26" s="92">
        <v>17.686728034341701</v>
      </c>
      <c r="W26" s="92">
        <v>34.670651687019003</v>
      </c>
      <c r="X26" s="102">
        <v>11.851149013452901</v>
      </c>
      <c r="Y26" s="92" t="s">
        <v>81</v>
      </c>
      <c r="Z26" s="92">
        <v>12.856141759136801</v>
      </c>
      <c r="AA26" s="102">
        <v>-0.27313076135199199</v>
      </c>
      <c r="AB26" s="103">
        <v>4.2841842199214497</v>
      </c>
    </row>
    <row r="27" spans="1:28">
      <c r="E27" s="89"/>
      <c r="F27" s="89"/>
      <c r="G27" s="89"/>
      <c r="H27" s="89"/>
      <c r="I27" s="89"/>
      <c r="J27" s="91"/>
      <c r="K27" s="89"/>
      <c r="L27" s="89"/>
      <c r="M27" s="89"/>
      <c r="N27" s="93"/>
      <c r="O27" s="93"/>
      <c r="P27" s="93"/>
      <c r="Q27" s="93"/>
      <c r="R27" s="93"/>
      <c r="S27" s="93"/>
      <c r="T27" s="93"/>
      <c r="U27" s="93"/>
      <c r="V27" s="93"/>
      <c r="W27" s="93"/>
      <c r="X27" s="93"/>
      <c r="Y27" s="93"/>
      <c r="Z27" s="93"/>
      <c r="AA27" s="93"/>
      <c r="AB27" s="93"/>
    </row>
    <row r="28" spans="1:28">
      <c r="A28" s="94" t="s">
        <v>146</v>
      </c>
      <c r="B28" s="94"/>
      <c r="C28" s="94"/>
      <c r="D28" s="94"/>
      <c r="E28" s="94"/>
      <c r="F28" s="94"/>
      <c r="G28" s="94"/>
      <c r="H28" s="94"/>
      <c r="I28" s="94"/>
      <c r="J28" s="94"/>
      <c r="K28" s="94"/>
      <c r="L28" s="94"/>
      <c r="M28" s="94"/>
      <c r="N28" s="94"/>
      <c r="O28" s="94"/>
      <c r="P28" s="94"/>
      <c r="Q28" s="94"/>
      <c r="R28" s="94"/>
      <c r="S28" s="94"/>
      <c r="T28" s="94"/>
      <c r="U28" s="94"/>
      <c r="V28" s="94"/>
      <c r="W28" s="94"/>
      <c r="X28" s="94"/>
      <c r="Y28" s="94"/>
      <c r="Z28" s="94"/>
      <c r="AA28" s="94"/>
      <c r="AB28" s="94"/>
    </row>
    <row r="29" spans="1:28">
      <c r="A29" s="95" t="s">
        <v>1745</v>
      </c>
      <c r="B29" s="95"/>
      <c r="C29" s="95"/>
      <c r="D29" s="95"/>
      <c r="E29" s="98"/>
      <c r="F29" s="98"/>
      <c r="G29" s="98"/>
      <c r="H29" s="98"/>
      <c r="I29" s="98"/>
      <c r="J29" s="96"/>
      <c r="K29" s="98"/>
      <c r="L29" s="98"/>
      <c r="M29" s="98"/>
      <c r="N29" s="98">
        <v>-9.7915334699266998E-2</v>
      </c>
      <c r="O29" s="98">
        <v>0.53031160133672395</v>
      </c>
      <c r="P29" s="98">
        <v>0.81665726812268502</v>
      </c>
      <c r="Q29" s="98">
        <v>2.84839894169748</v>
      </c>
      <c r="R29" s="98">
        <v>3.2228784840611602</v>
      </c>
      <c r="S29" s="98">
        <v>-2.3001351427861101</v>
      </c>
      <c r="T29" s="98">
        <v>-2.5350182704019399</v>
      </c>
      <c r="U29" s="98">
        <v>-9.1132604465871605</v>
      </c>
      <c r="V29" s="98">
        <v>8.9128592445318695</v>
      </c>
      <c r="W29" s="98">
        <v>33.017061121284897</v>
      </c>
      <c r="X29" s="98">
        <v>3.52348796670428</v>
      </c>
      <c r="Y29" s="98">
        <v>12.5974079269856</v>
      </c>
      <c r="Z29" s="98"/>
      <c r="AA29" s="98"/>
      <c r="AB29" s="98"/>
    </row>
    <row r="30" spans="1:28">
      <c r="A30" s="95" t="s">
        <v>1746</v>
      </c>
      <c r="B30" s="95"/>
      <c r="C30" s="95"/>
      <c r="D30" s="95"/>
      <c r="E30" s="98"/>
      <c r="F30" s="98"/>
      <c r="G30" s="98"/>
      <c r="H30" s="98"/>
      <c r="I30" s="98"/>
      <c r="J30" s="96"/>
      <c r="K30" s="98"/>
      <c r="L30" s="98"/>
      <c r="M30" s="98"/>
      <c r="N30" s="98">
        <v>5.4804430389355195E-4</v>
      </c>
      <c r="O30" s="98">
        <v>0.22960725075528299</v>
      </c>
      <c r="P30" s="98">
        <v>0.53887266516061105</v>
      </c>
      <c r="Q30" s="98">
        <v>2.3158272493803902</v>
      </c>
      <c r="R30" s="98">
        <v>3.0240751614797299</v>
      </c>
      <c r="S30" s="98">
        <v>-2.9105343251497802</v>
      </c>
      <c r="T30" s="98">
        <v>-2.0716156455283201</v>
      </c>
      <c r="U30" s="98">
        <v>-5.1690625422266701</v>
      </c>
      <c r="V30" s="98">
        <v>15.122730485426001</v>
      </c>
      <c r="W30" s="98">
        <v>36.140022441010402</v>
      </c>
      <c r="X30" s="98">
        <v>6.4926665652170996</v>
      </c>
      <c r="Y30" s="98"/>
      <c r="Z30" s="98"/>
      <c r="AA30" s="98"/>
      <c r="AB30" s="98"/>
    </row>
    <row r="31" spans="1:28">
      <c r="A31" s="95" t="s">
        <v>1747</v>
      </c>
      <c r="B31" s="95"/>
      <c r="C31" s="95"/>
      <c r="D31" s="95"/>
      <c r="E31" s="98"/>
      <c r="F31" s="98"/>
      <c r="G31" s="98"/>
      <c r="H31" s="98"/>
      <c r="I31" s="98"/>
      <c r="J31" s="96"/>
      <c r="K31" s="98"/>
      <c r="L31" s="98"/>
      <c r="M31" s="98"/>
      <c r="N31" s="98">
        <v>8.7705065406371604E-4</v>
      </c>
      <c r="O31" s="98">
        <v>0.22960961969369101</v>
      </c>
      <c r="P31" s="98">
        <v>0.54044473602066301</v>
      </c>
      <c r="Q31" s="98">
        <v>2.3177283605849799</v>
      </c>
      <c r="R31" s="98">
        <v>3.03671365481918</v>
      </c>
      <c r="S31" s="98">
        <v>-2.7715599170118002</v>
      </c>
      <c r="T31" s="98">
        <v>-1.83156143776668</v>
      </c>
      <c r="U31" s="98">
        <v>-4.2824594865044503</v>
      </c>
      <c r="V31" s="98">
        <v>16.181033157323199</v>
      </c>
      <c r="W31" s="98">
        <v>37.2992110379408</v>
      </c>
      <c r="X31" s="98">
        <v>7.5708871927714103</v>
      </c>
      <c r="Y31" s="98">
        <v>16.070022585497501</v>
      </c>
      <c r="Z31" s="98"/>
      <c r="AA31" s="98"/>
      <c r="AB31" s="98"/>
    </row>
    <row r="32" spans="1:28">
      <c r="A32" s="95" t="s">
        <v>1748</v>
      </c>
      <c r="B32" s="95"/>
      <c r="C32" s="95"/>
      <c r="D32" s="95"/>
      <c r="E32" s="98"/>
      <c r="F32" s="98"/>
      <c r="G32" s="98"/>
      <c r="H32" s="98"/>
      <c r="I32" s="98"/>
      <c r="J32" s="96"/>
      <c r="K32" s="98"/>
      <c r="L32" s="98"/>
      <c r="M32" s="98"/>
      <c r="N32" s="98">
        <v>-4.2334257014970102E-2</v>
      </c>
      <c r="O32" s="98">
        <v>0.19604682433363901</v>
      </c>
      <c r="P32" s="98">
        <v>0.45749365836610001</v>
      </c>
      <c r="Q32" s="98">
        <v>2.1363689717688801</v>
      </c>
      <c r="R32" s="98">
        <v>3.0322289635995299</v>
      </c>
      <c r="S32" s="98">
        <v>-1.70842898685727</v>
      </c>
      <c r="T32" s="98">
        <v>-0.84341249566875898</v>
      </c>
      <c r="U32" s="98">
        <v>-1.6290245409459001</v>
      </c>
      <c r="V32" s="98">
        <v>16.935503790393</v>
      </c>
      <c r="W32" s="98">
        <v>37.368534056145897</v>
      </c>
      <c r="X32" s="98">
        <v>7.8475450806843003</v>
      </c>
      <c r="Y32" s="98">
        <v>14.2700543387084</v>
      </c>
      <c r="Z32" s="98"/>
      <c r="AA32" s="98"/>
      <c r="AB32" s="98"/>
    </row>
    <row r="33" spans="1:28">
      <c r="A33" s="97"/>
      <c r="B33" s="97"/>
      <c r="C33" s="97"/>
      <c r="D33" s="97"/>
      <c r="E33" s="89"/>
      <c r="F33" s="89"/>
      <c r="G33" s="89"/>
      <c r="H33" s="89"/>
      <c r="I33" s="89"/>
      <c r="J33" s="91"/>
      <c r="K33" s="89"/>
      <c r="L33" s="89"/>
      <c r="M33" s="89"/>
      <c r="N33" s="89"/>
      <c r="O33" s="89"/>
      <c r="P33" s="89"/>
      <c r="Q33" s="89"/>
      <c r="R33" s="89"/>
      <c r="S33" s="89"/>
      <c r="T33" s="89"/>
      <c r="U33" s="89"/>
      <c r="V33" s="89"/>
      <c r="W33" s="89"/>
      <c r="X33" s="89"/>
      <c r="Y33" s="89"/>
      <c r="Z33" s="89"/>
      <c r="AA33" s="89"/>
      <c r="AB33" s="89"/>
    </row>
    <row r="34" spans="1:28">
      <c r="A34" s="99" t="s">
        <v>148</v>
      </c>
      <c r="B34" s="99"/>
      <c r="C34" s="99"/>
      <c r="D34" s="99"/>
      <c r="E34" s="100"/>
      <c r="F34" s="100"/>
      <c r="G34" s="100"/>
      <c r="H34" s="100"/>
      <c r="I34" s="100"/>
      <c r="J34" s="100"/>
      <c r="K34" s="100"/>
      <c r="L34" s="100"/>
      <c r="M34" s="100"/>
      <c r="N34" s="101">
        <f>MEDIAN(N$8:N$26)</f>
        <v>-0.16658073216199201</v>
      </c>
      <c r="O34" s="101">
        <f>MEDIAN(O$8:O$26)</f>
        <v>0.16685924877706301</v>
      </c>
      <c r="P34" s="101">
        <f>MEDIAN(P$8:P$26)</f>
        <v>0.45700143348974498</v>
      </c>
      <c r="Q34" s="101">
        <f>MEDIAN(Q$8:Q$26)</f>
        <v>1.6649255882726699</v>
      </c>
      <c r="R34" s="101">
        <f>MEDIAN(R$8:R$26)</f>
        <v>2.9260447222450701</v>
      </c>
      <c r="S34" s="101">
        <f>MEDIAN(S$8:S$26)</f>
        <v>-0.61465721040189203</v>
      </c>
      <c r="T34" s="101">
        <f>MEDIAN(T$8:T$26)</f>
        <v>-0.92274942383139302</v>
      </c>
      <c r="U34" s="101">
        <f>MEDIAN(U$8:U$26)</f>
        <v>3.4266409266409301</v>
      </c>
      <c r="V34" s="101">
        <f>MEDIAN(V$8:V$26)</f>
        <v>20.274117971470801</v>
      </c>
      <c r="W34" s="101">
        <f>MEDIAN(W$8:W$26)</f>
        <v>39.4435700891785</v>
      </c>
      <c r="X34" s="101">
        <f>MEDIAN(X$8:X$26)</f>
        <v>11.736778996816799</v>
      </c>
      <c r="Y34" s="101">
        <f>MEDIAN(Y$8:Y$26)</f>
        <v>19.116134498655601</v>
      </c>
      <c r="Z34" s="101">
        <f>MEDIAN(Z$8:Z$26)</f>
        <v>16.538501008081401</v>
      </c>
      <c r="AA34" s="101">
        <f>MEDIAN(AA$8:AA$26)</f>
        <v>-0.86359832635982703</v>
      </c>
      <c r="AB34" s="101">
        <f>MEDIAN(AB$8:AB$26)</f>
        <v>2.5159754576236502</v>
      </c>
    </row>
    <row r="35" spans="1:28">
      <c r="E35" s="89"/>
      <c r="F35" s="89"/>
      <c r="G35" s="89"/>
      <c r="H35" s="89"/>
      <c r="I35" s="89"/>
      <c r="J35" s="91"/>
      <c r="K35" s="89"/>
      <c r="L35" s="89"/>
      <c r="M35" s="89"/>
      <c r="N35" s="93"/>
      <c r="O35" s="93"/>
      <c r="P35" s="93"/>
      <c r="Q35" s="93"/>
      <c r="R35" s="93"/>
      <c r="S35" s="93"/>
      <c r="T35" s="93"/>
      <c r="U35" s="93"/>
      <c r="V35" s="93"/>
      <c r="W35" s="93"/>
      <c r="X35" s="93"/>
      <c r="Y35" s="93"/>
      <c r="Z35" s="93"/>
      <c r="AA35" s="93"/>
      <c r="AB35" s="93"/>
    </row>
    <row r="36" spans="1:28">
      <c r="A36" s="105" t="s">
        <v>1361</v>
      </c>
      <c r="B36" s="105"/>
      <c r="C36" s="105"/>
      <c r="D36" s="105"/>
      <c r="E36" s="105"/>
      <c r="F36" s="105"/>
      <c r="G36" s="105"/>
      <c r="H36" s="105"/>
      <c r="I36" s="105"/>
      <c r="J36" s="105"/>
      <c r="K36" s="105"/>
      <c r="L36" s="105"/>
      <c r="M36" s="105"/>
      <c r="N36" s="105"/>
      <c r="O36" s="105"/>
      <c r="P36" s="105"/>
      <c r="Q36" s="105"/>
      <c r="R36" s="105"/>
      <c r="S36" s="105"/>
      <c r="T36" s="105"/>
      <c r="U36" s="105"/>
      <c r="V36" s="105"/>
      <c r="W36" s="105"/>
      <c r="X36" s="105"/>
      <c r="Y36" s="105"/>
      <c r="Z36" s="105"/>
      <c r="AA36" s="105"/>
      <c r="AB36" s="105"/>
    </row>
    <row r="37" spans="1:28">
      <c r="A37" s="106" t="s">
        <v>150</v>
      </c>
      <c r="B37" s="106"/>
      <c r="C37" s="106"/>
      <c r="D37" s="106"/>
      <c r="E37" s="106"/>
      <c r="F37" s="106"/>
      <c r="G37" s="106"/>
      <c r="H37" s="106"/>
      <c r="I37" s="106"/>
      <c r="J37" s="106"/>
      <c r="K37" s="106"/>
      <c r="L37" s="106"/>
      <c r="M37" s="106"/>
      <c r="N37" s="106"/>
      <c r="O37" s="106"/>
      <c r="P37" s="106"/>
      <c r="Q37" s="106"/>
      <c r="R37" s="106"/>
      <c r="S37" s="106"/>
      <c r="T37" s="106"/>
      <c r="U37" s="106"/>
      <c r="V37" s="106"/>
      <c r="W37" s="106"/>
      <c r="X37" s="106"/>
      <c r="Y37" s="106"/>
      <c r="Z37" s="106"/>
      <c r="AA37" s="106"/>
      <c r="AB37" s="106"/>
    </row>
    <row r="38" spans="1:28">
      <c r="A38" s="107" t="s">
        <v>151</v>
      </c>
      <c r="B38" s="107"/>
      <c r="C38" s="107"/>
      <c r="D38" s="107"/>
      <c r="E38" s="107"/>
      <c r="F38" s="107"/>
      <c r="G38" s="107"/>
      <c r="H38" s="107"/>
      <c r="I38" s="107"/>
      <c r="J38" s="107"/>
      <c r="K38" s="107"/>
      <c r="L38" s="107"/>
      <c r="M38" s="107"/>
      <c r="N38" s="107"/>
      <c r="O38" s="107"/>
      <c r="P38" s="107"/>
      <c r="Q38" s="107"/>
      <c r="R38" s="107"/>
      <c r="S38" s="107"/>
      <c r="T38" s="107"/>
      <c r="U38" s="107"/>
      <c r="V38" s="107"/>
      <c r="W38" s="107"/>
      <c r="X38" s="107"/>
      <c r="Y38" s="107"/>
      <c r="Z38" s="107"/>
      <c r="AA38" s="107"/>
      <c r="AB38" s="107"/>
    </row>
    <row r="39" spans="1:28">
      <c r="A39" s="107"/>
      <c r="B39" s="107"/>
      <c r="C39" s="107"/>
      <c r="D39" s="107"/>
      <c r="E39" s="107"/>
      <c r="F39" s="107"/>
      <c r="G39" s="107"/>
      <c r="H39" s="107"/>
      <c r="I39" s="107"/>
      <c r="J39" s="107"/>
      <c r="K39" s="107"/>
      <c r="L39" s="107"/>
      <c r="M39" s="107"/>
      <c r="N39" s="107"/>
      <c r="O39" s="107"/>
      <c r="P39" s="107"/>
      <c r="Q39" s="107"/>
      <c r="R39" s="107"/>
      <c r="S39" s="107"/>
      <c r="T39" s="107"/>
      <c r="U39" s="107"/>
      <c r="V39" s="107"/>
      <c r="W39" s="107"/>
      <c r="X39" s="107"/>
      <c r="Y39" s="107"/>
      <c r="Z39" s="107"/>
      <c r="AA39" s="107"/>
      <c r="AB39" s="107"/>
    </row>
    <row r="40" spans="1:28">
      <c r="A40" s="107"/>
      <c r="B40" s="107"/>
      <c r="C40" s="107"/>
      <c r="D40" s="107"/>
      <c r="E40" s="107"/>
      <c r="F40" s="107"/>
      <c r="G40" s="107"/>
      <c r="H40" s="107"/>
      <c r="I40" s="107"/>
      <c r="J40" s="107"/>
      <c r="K40" s="107"/>
      <c r="L40" s="107"/>
      <c r="M40" s="107"/>
      <c r="N40" s="107"/>
      <c r="O40" s="107"/>
      <c r="P40" s="107"/>
      <c r="Q40" s="107"/>
      <c r="R40" s="107"/>
      <c r="S40" s="107"/>
      <c r="T40" s="107"/>
      <c r="U40" s="107"/>
      <c r="V40" s="107"/>
      <c r="W40" s="107"/>
      <c r="X40" s="107"/>
      <c r="Y40" s="107"/>
      <c r="Z40" s="107"/>
      <c r="AA40" s="107"/>
      <c r="AB40" s="107"/>
    </row>
    <row r="41" spans="1:28">
      <c r="A41" s="107"/>
      <c r="B41" s="107"/>
      <c r="C41" s="107"/>
      <c r="D41" s="107"/>
      <c r="E41" s="107"/>
      <c r="F41" s="107"/>
      <c r="G41" s="107"/>
      <c r="H41" s="107"/>
      <c r="I41" s="107"/>
      <c r="J41" s="107"/>
      <c r="K41" s="107"/>
      <c r="L41" s="107"/>
      <c r="M41" s="107"/>
      <c r="N41" s="107"/>
      <c r="O41" s="107"/>
      <c r="P41" s="107"/>
      <c r="Q41" s="107"/>
      <c r="R41" s="107"/>
      <c r="S41" s="107"/>
      <c r="T41" s="107"/>
      <c r="U41" s="107"/>
      <c r="V41" s="107"/>
      <c r="W41" s="107"/>
      <c r="X41" s="107"/>
      <c r="Y41" s="107"/>
      <c r="Z41" s="107"/>
      <c r="AA41" s="107"/>
      <c r="AB41" s="107"/>
    </row>
    <row r="42" spans="1:28">
      <c r="E42" s="89"/>
      <c r="F42" s="89"/>
      <c r="G42" s="89"/>
      <c r="H42" s="89"/>
      <c r="I42" s="89"/>
      <c r="J42" s="91"/>
      <c r="K42" s="89"/>
      <c r="L42" s="89"/>
      <c r="M42" s="89"/>
      <c r="N42" s="93"/>
      <c r="O42" s="93"/>
      <c r="P42" s="93"/>
      <c r="Q42" s="93"/>
      <c r="R42" s="93"/>
      <c r="S42" s="93"/>
      <c r="T42" s="93"/>
      <c r="U42" s="93"/>
      <c r="V42" s="93"/>
      <c r="W42" s="93"/>
      <c r="X42" s="93"/>
      <c r="Y42" s="93"/>
      <c r="Z42" s="93"/>
      <c r="AA42" s="93"/>
      <c r="AB42" s="93"/>
    </row>
    <row r="43" spans="1:28">
      <c r="E43" s="89"/>
      <c r="F43" s="89"/>
      <c r="G43" s="89"/>
      <c r="H43" s="89"/>
      <c r="I43" s="89"/>
      <c r="J43" s="91"/>
      <c r="K43" s="89"/>
      <c r="L43" s="89"/>
      <c r="M43" s="89"/>
      <c r="N43" s="93"/>
      <c r="O43" s="93"/>
      <c r="P43" s="93"/>
      <c r="Q43" s="93"/>
      <c r="R43" s="93"/>
      <c r="S43" s="93"/>
      <c r="T43" s="93"/>
      <c r="U43" s="93"/>
      <c r="V43" s="93"/>
      <c r="W43" s="93"/>
      <c r="X43" s="93"/>
      <c r="Y43" s="93"/>
      <c r="Z43" s="93"/>
      <c r="AA43" s="93"/>
      <c r="AB43" s="93"/>
    </row>
  </sheetData>
  <mergeCells count="19">
    <mergeCell ref="A28:AB28"/>
    <mergeCell ref="A36:AB36"/>
    <mergeCell ref="A37:AB37"/>
    <mergeCell ref="A38:AB41"/>
    <mergeCell ref="A5:A6"/>
    <mergeCell ref="B5:B6"/>
    <mergeCell ref="C5:C6"/>
    <mergeCell ref="D5:D6"/>
    <mergeCell ref="I5:I6"/>
    <mergeCell ref="J5:J6"/>
    <mergeCell ref="L1:N1"/>
    <mergeCell ref="L2:N2"/>
    <mergeCell ref="L3:N3"/>
    <mergeCell ref="B3:J3"/>
    <mergeCell ref="E5:H5"/>
    <mergeCell ref="N5:AB5"/>
    <mergeCell ref="K5:K6"/>
    <mergeCell ref="L5:L6"/>
    <mergeCell ref="M5:M6"/>
  </mergeCells>
  <hyperlinks>
    <hyperlink ref="A1" location="'Home'!A1" tooltip="D:\ACEMFV2\AceCustomTemplates - #'Home'!A1" display="'Home'!A1"/>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6"/>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5"/>
  <cols>
    <col min="1" max="1" width="44.85546875" customWidth="1"/>
    <col min="2" max="2" width="17.7109375" customWidth="1"/>
    <col min="3" max="3" width="16.85546875" customWidth="1"/>
    <col min="4" max="9" width="21.7109375" customWidth="1"/>
    <col min="10" max="10" width="35.7109375" customWidth="1"/>
    <col min="11" max="13" width="21.7109375" customWidth="1"/>
    <col min="14" max="17" width="9.140625" customWidth="1"/>
  </cols>
  <sheetData>
    <row r="1" spans="1:28" ht="36" customHeight="1">
      <c r="A1" s="74" t="s">
        <v>45</v>
      </c>
      <c r="L1" s="75" t="s">
        <v>46</v>
      </c>
      <c r="M1" s="75"/>
      <c r="N1" s="75"/>
    </row>
    <row r="2" spans="1:28" ht="15.75" thickBot="1">
      <c r="L2" s="76" t="s">
        <v>47</v>
      </c>
      <c r="M2" s="76"/>
      <c r="N2" s="76"/>
    </row>
    <row r="3" spans="1:28" ht="15.75" thickBot="1">
      <c r="A3" s="78" t="s">
        <v>15</v>
      </c>
      <c r="B3" s="77" t="s">
        <v>1749</v>
      </c>
      <c r="C3" s="77"/>
      <c r="D3" s="77"/>
      <c r="E3" s="77"/>
      <c r="F3" s="77"/>
      <c r="G3" s="77"/>
      <c r="H3" s="77"/>
      <c r="I3" s="77"/>
      <c r="J3" s="79"/>
      <c r="L3" s="76" t="s">
        <v>48</v>
      </c>
      <c r="M3" s="76"/>
      <c r="N3" s="76"/>
    </row>
    <row r="5" spans="1:28">
      <c r="A5" s="81" t="s">
        <v>52</v>
      </c>
      <c r="B5" s="81" t="s">
        <v>53</v>
      </c>
      <c r="C5" s="81" t="s">
        <v>54</v>
      </c>
      <c r="D5" s="80" t="s">
        <v>55</v>
      </c>
      <c r="E5" s="82" t="s">
        <v>1204</v>
      </c>
      <c r="F5" s="85"/>
      <c r="G5" s="85"/>
      <c r="H5" s="109"/>
      <c r="I5" s="81" t="s">
        <v>59</v>
      </c>
      <c r="J5" s="81" t="s">
        <v>60</v>
      </c>
      <c r="K5" s="81" t="s">
        <v>1209</v>
      </c>
      <c r="L5" s="81" t="s">
        <v>1210</v>
      </c>
      <c r="M5" s="80" t="s">
        <v>1211</v>
      </c>
      <c r="N5" s="82" t="s">
        <v>51</v>
      </c>
      <c r="O5" s="85"/>
      <c r="P5" s="85"/>
      <c r="Q5" s="85"/>
      <c r="R5" s="85"/>
      <c r="S5" s="85"/>
      <c r="T5" s="85"/>
      <c r="U5" s="85"/>
      <c r="V5" s="85"/>
      <c r="W5" s="85"/>
      <c r="X5" s="85"/>
      <c r="Y5" s="85"/>
      <c r="Z5" s="85"/>
      <c r="AA5" s="85"/>
      <c r="AB5" s="85"/>
    </row>
    <row r="6" spans="1:28" ht="24">
      <c r="A6" s="81"/>
      <c r="B6" s="81"/>
      <c r="C6" s="81"/>
      <c r="D6" s="81"/>
      <c r="E6" s="83" t="s">
        <v>1205</v>
      </c>
      <c r="F6" s="83" t="s">
        <v>1206</v>
      </c>
      <c r="G6" s="83" t="s">
        <v>1207</v>
      </c>
      <c r="H6" s="83" t="s">
        <v>1208</v>
      </c>
      <c r="I6" s="81"/>
      <c r="J6" s="81"/>
      <c r="K6" s="81"/>
      <c r="L6" s="81"/>
      <c r="M6" s="81"/>
      <c r="N6" s="83" t="s">
        <v>61</v>
      </c>
      <c r="O6" s="83" t="s">
        <v>62</v>
      </c>
      <c r="P6" s="83" t="s">
        <v>63</v>
      </c>
      <c r="Q6" s="83" t="s">
        <v>64</v>
      </c>
      <c r="R6" s="83" t="s">
        <v>65</v>
      </c>
      <c r="S6" s="83" t="s">
        <v>66</v>
      </c>
      <c r="T6" s="83" t="s">
        <v>67</v>
      </c>
      <c r="U6" s="83" t="s">
        <v>68</v>
      </c>
      <c r="V6" s="83" t="s">
        <v>69</v>
      </c>
      <c r="W6" s="83" t="s">
        <v>70</v>
      </c>
      <c r="X6" s="83" t="s">
        <v>71</v>
      </c>
      <c r="Y6" s="83" t="s">
        <v>72</v>
      </c>
      <c r="Z6" s="83" t="s">
        <v>73</v>
      </c>
      <c r="AA6" s="83" t="s">
        <v>74</v>
      </c>
      <c r="AB6" s="84" t="s">
        <v>75</v>
      </c>
    </row>
    <row r="8" spans="1:28">
      <c r="A8" s="86" t="s">
        <v>1750</v>
      </c>
      <c r="B8" s="87" t="s">
        <v>1751</v>
      </c>
      <c r="C8" s="87" t="s">
        <v>1752</v>
      </c>
      <c r="D8" s="87" t="s">
        <v>1753</v>
      </c>
      <c r="E8" s="88">
        <v>46.298007410467598</v>
      </c>
      <c r="F8" s="88">
        <v>14.3786150206858</v>
      </c>
      <c r="G8" s="88">
        <v>23.614286600294101</v>
      </c>
      <c r="H8" s="88">
        <v>15.7090909685525</v>
      </c>
      <c r="I8" s="88">
        <v>2.29</v>
      </c>
      <c r="J8" s="90" t="s">
        <v>1216</v>
      </c>
      <c r="K8" s="88">
        <v>21.139408339661699</v>
      </c>
      <c r="L8" s="88">
        <v>4.83554750232092</v>
      </c>
      <c r="M8" s="88">
        <v>3.7440244546891002</v>
      </c>
      <c r="N8" s="103">
        <v>-0.107117792634737</v>
      </c>
      <c r="O8" s="103">
        <v>-0.17717407352724199</v>
      </c>
      <c r="P8" s="103">
        <v>-0.84329397961428998</v>
      </c>
      <c r="Q8" s="103">
        <v>5.1794302626695397E-2</v>
      </c>
      <c r="R8" s="103">
        <v>1.8299570750809599</v>
      </c>
      <c r="S8" s="104">
        <v>-2.6598999388114901</v>
      </c>
      <c r="T8" s="103">
        <v>4.6878024232570796</v>
      </c>
      <c r="U8" s="103">
        <v>7.0244172701729299</v>
      </c>
      <c r="V8" s="103">
        <v>16.787404982203899</v>
      </c>
      <c r="W8" s="103">
        <v>26.8507818624403</v>
      </c>
      <c r="X8" s="104">
        <v>9.0852498814072593</v>
      </c>
      <c r="Y8" s="104">
        <v>11.995289372387701</v>
      </c>
      <c r="Z8" s="103">
        <v>17.732021307214701</v>
      </c>
      <c r="AA8" s="103">
        <v>-0.43076469938515499</v>
      </c>
      <c r="AB8" s="103">
        <v>1.1444386266736399</v>
      </c>
    </row>
    <row r="9" spans="1:28">
      <c r="A9" s="86" t="s">
        <v>1754</v>
      </c>
      <c r="B9" s="87" t="s">
        <v>1755</v>
      </c>
      <c r="C9" s="87" t="s">
        <v>1756</v>
      </c>
      <c r="D9" s="87" t="s">
        <v>1757</v>
      </c>
      <c r="E9" s="88">
        <v>73.4393302530856</v>
      </c>
      <c r="F9" s="88">
        <v>5.1911148967174103</v>
      </c>
      <c r="G9" s="88">
        <v>13.344788542388599</v>
      </c>
      <c r="H9" s="88">
        <v>8.02476630780839</v>
      </c>
      <c r="I9" s="88">
        <v>2.12</v>
      </c>
      <c r="J9" s="90" t="s">
        <v>1236</v>
      </c>
      <c r="K9" s="88">
        <v>23.1044022459158</v>
      </c>
      <c r="L9" s="88">
        <v>3.3232310303679902</v>
      </c>
      <c r="M9" s="88">
        <v>2.15357864313822</v>
      </c>
      <c r="N9" s="103">
        <v>-0.50830227041681597</v>
      </c>
      <c r="O9" s="104">
        <v>-1.17805452709526</v>
      </c>
      <c r="P9" s="104">
        <v>-1.4103425117528601</v>
      </c>
      <c r="Q9" s="104">
        <v>-0.47457627118644402</v>
      </c>
      <c r="R9" s="103">
        <v>1.20648052395724</v>
      </c>
      <c r="S9" s="103">
        <v>-0.911238609517384</v>
      </c>
      <c r="T9" s="103">
        <v>4.55840455840457</v>
      </c>
      <c r="U9" s="103">
        <v>7.7035950110051301</v>
      </c>
      <c r="V9" s="103">
        <v>22.4536350938662</v>
      </c>
      <c r="W9" s="103">
        <v>33.936915202809303</v>
      </c>
      <c r="X9" s="103">
        <v>10.4339692128137</v>
      </c>
      <c r="Y9" s="104" t="s">
        <v>81</v>
      </c>
      <c r="Z9" s="104">
        <v>12.816198045608299</v>
      </c>
      <c r="AA9" s="103">
        <v>0.58239122987324698</v>
      </c>
      <c r="AB9" s="103">
        <v>0.65135413095645001</v>
      </c>
    </row>
    <row r="10" spans="1:28">
      <c r="A10" s="86" t="s">
        <v>1758</v>
      </c>
      <c r="B10" s="87" t="s">
        <v>1759</v>
      </c>
      <c r="C10" s="87" t="s">
        <v>1760</v>
      </c>
      <c r="D10" s="87" t="s">
        <v>1761</v>
      </c>
      <c r="E10" s="88">
        <v>63.295972220242902</v>
      </c>
      <c r="F10" s="88">
        <v>23.561133991725001</v>
      </c>
      <c r="G10" s="88">
        <v>11.1133279179908</v>
      </c>
      <c r="H10" s="88">
        <v>2.0295658700412802</v>
      </c>
      <c r="I10" s="88">
        <v>2.5</v>
      </c>
      <c r="J10" s="90" t="s">
        <v>1762</v>
      </c>
      <c r="K10" s="88">
        <v>33.089084683648203</v>
      </c>
      <c r="L10" s="88">
        <v>6.2725587683524298</v>
      </c>
      <c r="M10" s="88">
        <v>2.8909960547766902</v>
      </c>
      <c r="N10" s="92">
        <v>-0.58927519151442698</v>
      </c>
      <c r="O10" s="103">
        <v>-1.1137162954278901</v>
      </c>
      <c r="P10" s="103">
        <v>-1.3450292397660799</v>
      </c>
      <c r="Q10" s="103">
        <v>-0.11841326228537701</v>
      </c>
      <c r="R10" s="104">
        <v>0.897129186602874</v>
      </c>
      <c r="S10" s="92">
        <v>-3.2128514056224899</v>
      </c>
      <c r="T10" s="92">
        <v>-1.80442374854481</v>
      </c>
      <c r="U10" s="104">
        <v>-0.29550827423168202</v>
      </c>
      <c r="V10" s="104">
        <v>10.5650834629062</v>
      </c>
      <c r="W10" s="92">
        <v>21.437946401477099</v>
      </c>
      <c r="X10" s="92" t="s">
        <v>81</v>
      </c>
      <c r="Y10" s="92" t="s">
        <v>81</v>
      </c>
      <c r="Z10" s="104">
        <v>12.8408785892716</v>
      </c>
      <c r="AA10" s="92">
        <v>-2.5981524249422598</v>
      </c>
      <c r="AB10" s="103">
        <v>0.536352800953521</v>
      </c>
    </row>
    <row r="11" spans="1:28">
      <c r="A11" s="86" t="s">
        <v>1763</v>
      </c>
      <c r="B11" s="87" t="s">
        <v>1764</v>
      </c>
      <c r="C11" s="87" t="s">
        <v>1765</v>
      </c>
      <c r="D11" s="87" t="s">
        <v>1766</v>
      </c>
      <c r="E11" s="88">
        <v>70.514075589156903</v>
      </c>
      <c r="F11" s="88">
        <v>14.1924934903005</v>
      </c>
      <c r="G11" s="88">
        <v>6.9215775386868001</v>
      </c>
      <c r="H11" s="88">
        <v>8.3718533818557095</v>
      </c>
      <c r="I11" s="88">
        <v>2.5</v>
      </c>
      <c r="J11" s="90" t="s">
        <v>1767</v>
      </c>
      <c r="K11" s="88">
        <v>28.4185264624222</v>
      </c>
      <c r="L11" s="88">
        <v>5.3319424214733004</v>
      </c>
      <c r="M11" s="88">
        <v>2.8550390361926099</v>
      </c>
      <c r="N11" s="104">
        <v>-0.55690627060350795</v>
      </c>
      <c r="O11" s="103">
        <v>-1.0621333104376001</v>
      </c>
      <c r="P11" s="103">
        <v>-1.25340344166075</v>
      </c>
      <c r="Q11" s="103">
        <v>-0.223163776582225</v>
      </c>
      <c r="R11" s="103">
        <v>1.1566485050300599</v>
      </c>
      <c r="S11" s="103">
        <v>-2.1028283517083399</v>
      </c>
      <c r="T11" s="104">
        <v>1.0868408278798201</v>
      </c>
      <c r="U11" s="104">
        <v>2.5297684367373998</v>
      </c>
      <c r="V11" s="104">
        <v>11.305264080036199</v>
      </c>
      <c r="W11" s="104">
        <v>23.382230018147499</v>
      </c>
      <c r="X11" s="103">
        <v>10.3889117882163</v>
      </c>
      <c r="Y11" s="103">
        <v>13.652473174791499</v>
      </c>
      <c r="Z11" s="92">
        <v>12.349955133334401</v>
      </c>
      <c r="AA11" s="104">
        <v>-1.0466138760779999</v>
      </c>
      <c r="AB11" s="104">
        <v>0.52036991159294399</v>
      </c>
    </row>
    <row r="12" spans="1:28">
      <c r="A12" s="86" t="s">
        <v>1768</v>
      </c>
      <c r="B12" s="87" t="s">
        <v>1769</v>
      </c>
      <c r="C12" s="87" t="s">
        <v>1770</v>
      </c>
      <c r="D12" s="87" t="s">
        <v>1771</v>
      </c>
      <c r="E12" s="88">
        <v>53.110414724851303</v>
      </c>
      <c r="F12" s="88">
        <v>10.6256234263672</v>
      </c>
      <c r="G12" s="88">
        <v>9.1161615175814994</v>
      </c>
      <c r="H12" s="88">
        <v>27.147800331199999</v>
      </c>
      <c r="I12" s="88">
        <v>2.1800000000000002</v>
      </c>
      <c r="J12" s="90" t="s">
        <v>1249</v>
      </c>
      <c r="K12" s="88">
        <v>17.619795016173601</v>
      </c>
      <c r="L12" s="88">
        <v>4.3262296104184301</v>
      </c>
      <c r="M12" s="88">
        <v>4.4682730500033001</v>
      </c>
      <c r="N12" s="104">
        <v>-0.53369047753030197</v>
      </c>
      <c r="O12" s="104">
        <v>-1.11927607318033</v>
      </c>
      <c r="P12" s="104">
        <v>-1.38297801116292</v>
      </c>
      <c r="Q12" s="104">
        <v>-0.48183301485136298</v>
      </c>
      <c r="R12" s="104">
        <v>0.66862736610937601</v>
      </c>
      <c r="S12" s="103">
        <v>0.612929813616514</v>
      </c>
      <c r="T12" s="103">
        <v>7.2707962883169497</v>
      </c>
      <c r="U12" s="103">
        <v>5.5912257016212896</v>
      </c>
      <c r="V12" s="103">
        <v>18.381445266637002</v>
      </c>
      <c r="W12" s="103">
        <v>33.637511273290102</v>
      </c>
      <c r="X12" s="103">
        <v>12.9267132958934</v>
      </c>
      <c r="Y12" s="103">
        <v>14.953923836638801</v>
      </c>
      <c r="Z12" s="103">
        <v>13.734632226976601</v>
      </c>
      <c r="AA12" s="103">
        <v>2.9400870774541898</v>
      </c>
      <c r="AB12" s="104">
        <v>7.8020697566194605E-2</v>
      </c>
    </row>
    <row r="13" spans="1:28">
      <c r="A13" s="86" t="s">
        <v>1772</v>
      </c>
      <c r="B13" s="87" t="s">
        <v>1773</v>
      </c>
      <c r="C13" s="87" t="s">
        <v>1774</v>
      </c>
      <c r="D13" s="87" t="s">
        <v>1775</v>
      </c>
      <c r="E13" s="88">
        <v>69.114719943583694</v>
      </c>
      <c r="F13" s="88">
        <v>14.0313452384201</v>
      </c>
      <c r="G13" s="88">
        <v>16.142398375754301</v>
      </c>
      <c r="H13" s="88">
        <v>0.71153644224191204</v>
      </c>
      <c r="I13" s="88">
        <v>2.06</v>
      </c>
      <c r="J13" s="90" t="s">
        <v>1569</v>
      </c>
      <c r="K13" s="88">
        <v>25.12086984439</v>
      </c>
      <c r="L13" s="88">
        <v>6.2506311128075902</v>
      </c>
      <c r="M13" s="88">
        <v>4.8860992575779401</v>
      </c>
      <c r="N13" s="103">
        <v>-0.44325375594097499</v>
      </c>
      <c r="O13" s="92">
        <v>-1.4856793954488701</v>
      </c>
      <c r="P13" s="92">
        <v>-2.2047716825566201</v>
      </c>
      <c r="Q13" s="92">
        <v>-1.0491831276758301</v>
      </c>
      <c r="R13" s="92">
        <v>-0.64995737425405098</v>
      </c>
      <c r="S13" s="104">
        <v>-2.2765628548893599</v>
      </c>
      <c r="T13" s="104">
        <v>0.90404604143412604</v>
      </c>
      <c r="U13" s="92">
        <v>-2.0189946152456599</v>
      </c>
      <c r="V13" s="92">
        <v>10.491884095842201</v>
      </c>
      <c r="W13" s="104">
        <v>22.767623590645901</v>
      </c>
      <c r="X13" s="104">
        <v>10.024180342786201</v>
      </c>
      <c r="Y13" s="104">
        <v>12.044953636414</v>
      </c>
      <c r="Z13" s="103">
        <v>13.7920040744148</v>
      </c>
      <c r="AA13" s="104">
        <v>-0.638146733797607</v>
      </c>
      <c r="AB13" s="92">
        <v>-0.216456147080579</v>
      </c>
    </row>
    <row r="14" spans="1:28">
      <c r="E14" s="89"/>
      <c r="F14" s="89"/>
      <c r="G14" s="89"/>
      <c r="H14" s="89"/>
      <c r="I14" s="89"/>
      <c r="J14" s="91"/>
      <c r="K14" s="89"/>
      <c r="L14" s="89"/>
      <c r="M14" s="89"/>
      <c r="N14" s="93"/>
      <c r="O14" s="93"/>
      <c r="P14" s="93"/>
      <c r="Q14" s="93"/>
      <c r="R14" s="93"/>
      <c r="S14" s="93"/>
      <c r="T14" s="93"/>
      <c r="U14" s="93"/>
      <c r="V14" s="93"/>
      <c r="W14" s="93"/>
      <c r="X14" s="93"/>
      <c r="Y14" s="93"/>
      <c r="Z14" s="93"/>
      <c r="AA14" s="93"/>
      <c r="AB14" s="93"/>
    </row>
    <row r="15" spans="1:28">
      <c r="A15" s="94" t="s">
        <v>146</v>
      </c>
      <c r="B15" s="94"/>
      <c r="C15" s="94"/>
      <c r="D15" s="94"/>
      <c r="E15" s="94"/>
      <c r="F15" s="94"/>
      <c r="G15" s="94"/>
      <c r="H15" s="94"/>
      <c r="I15" s="94"/>
      <c r="J15" s="94"/>
      <c r="K15" s="94"/>
      <c r="L15" s="94"/>
      <c r="M15" s="94"/>
      <c r="N15" s="94"/>
      <c r="O15" s="94"/>
      <c r="P15" s="94"/>
      <c r="Q15" s="94"/>
      <c r="R15" s="94"/>
      <c r="S15" s="94"/>
      <c r="T15" s="94"/>
      <c r="U15" s="94"/>
      <c r="V15" s="94"/>
      <c r="W15" s="94"/>
      <c r="X15" s="94"/>
      <c r="Y15" s="94"/>
      <c r="Z15" s="94"/>
      <c r="AA15" s="94"/>
      <c r="AB15" s="94"/>
    </row>
    <row r="16" spans="1:28">
      <c r="A16" s="95" t="s">
        <v>1357</v>
      </c>
      <c r="B16" s="95"/>
      <c r="C16" s="95"/>
      <c r="D16" s="95"/>
      <c r="E16" s="98"/>
      <c r="F16" s="98"/>
      <c r="G16" s="98"/>
      <c r="H16" s="98"/>
      <c r="I16" s="98"/>
      <c r="J16" s="96"/>
      <c r="K16" s="98"/>
      <c r="L16" s="98"/>
      <c r="M16" s="98"/>
      <c r="N16" s="98">
        <v>-0.26929493219006401</v>
      </c>
      <c r="O16" s="98">
        <v>-0.65109234377744496</v>
      </c>
      <c r="P16" s="98">
        <v>-0.55947412965424803</v>
      </c>
      <c r="Q16" s="98">
        <v>1.01099018469305</v>
      </c>
      <c r="R16" s="98">
        <v>3.0391698957725901</v>
      </c>
      <c r="S16" s="98">
        <v>-3.5474768449726102</v>
      </c>
      <c r="T16" s="98">
        <v>-1.1908875606373299</v>
      </c>
      <c r="U16" s="98">
        <v>1.9522833117065801</v>
      </c>
      <c r="V16" s="98">
        <v>12.111210504167399</v>
      </c>
      <c r="W16" s="98">
        <v>26.1826041240667</v>
      </c>
      <c r="X16" s="98">
        <v>10.9134202545106</v>
      </c>
      <c r="Y16" s="98">
        <v>13.9022511966112</v>
      </c>
      <c r="Z16" s="98"/>
      <c r="AA16" s="98"/>
      <c r="AB16" s="98"/>
    </row>
    <row r="17" spans="1:28">
      <c r="A17" s="95" t="s">
        <v>1776</v>
      </c>
      <c r="B17" s="95"/>
      <c r="C17" s="95"/>
      <c r="D17" s="95"/>
      <c r="E17" s="98"/>
      <c r="F17" s="98"/>
      <c r="G17" s="98"/>
      <c r="H17" s="98"/>
      <c r="I17" s="98"/>
      <c r="J17" s="96"/>
      <c r="K17" s="98"/>
      <c r="L17" s="98"/>
      <c r="M17" s="98"/>
      <c r="N17" s="98">
        <v>-0.59549895594338698</v>
      </c>
      <c r="O17" s="98">
        <v>-1.46046024302672</v>
      </c>
      <c r="P17" s="98">
        <v>-2.1220428469895398</v>
      </c>
      <c r="Q17" s="98">
        <v>-1.16115141106811</v>
      </c>
      <c r="R17" s="98">
        <v>-0.38621010346297002</v>
      </c>
      <c r="S17" s="98">
        <v>-1.8592280576729801</v>
      </c>
      <c r="T17" s="98">
        <v>5.70320316890309</v>
      </c>
      <c r="U17" s="98">
        <v>5.3767848602855901</v>
      </c>
      <c r="V17" s="98">
        <v>13.2979789367797</v>
      </c>
      <c r="W17" s="98">
        <v>23.031716271656599</v>
      </c>
      <c r="X17" s="98">
        <v>7.7745394253173199</v>
      </c>
      <c r="Y17" s="98">
        <v>9.0104623850286298</v>
      </c>
      <c r="Z17" s="98"/>
      <c r="AA17" s="98"/>
      <c r="AB17" s="98"/>
    </row>
    <row r="18" spans="1:28">
      <c r="A18" s="97"/>
      <c r="B18" s="97"/>
      <c r="C18" s="97"/>
      <c r="D18" s="97"/>
      <c r="E18" s="89"/>
      <c r="F18" s="89"/>
      <c r="G18" s="89"/>
      <c r="H18" s="89"/>
      <c r="I18" s="89"/>
      <c r="J18" s="97"/>
      <c r="K18" s="89"/>
      <c r="L18" s="89"/>
      <c r="M18" s="89"/>
      <c r="N18" s="89"/>
      <c r="O18" s="89"/>
      <c r="P18" s="89"/>
      <c r="Q18" s="89"/>
      <c r="R18" s="89"/>
      <c r="S18" s="89"/>
      <c r="T18" s="89"/>
      <c r="U18" s="89"/>
      <c r="V18" s="89"/>
      <c r="W18" s="89"/>
      <c r="X18" s="89"/>
      <c r="Y18" s="89"/>
      <c r="Z18" s="89"/>
      <c r="AA18" s="89"/>
      <c r="AB18" s="89"/>
    </row>
    <row r="19" spans="1:28">
      <c r="A19" s="99" t="s">
        <v>148</v>
      </c>
      <c r="B19" s="99"/>
      <c r="C19" s="99"/>
      <c r="D19" s="99"/>
      <c r="E19" s="99"/>
      <c r="F19" s="99"/>
      <c r="G19" s="99"/>
      <c r="H19" s="99"/>
      <c r="I19" s="99"/>
      <c r="J19" s="99"/>
      <c r="K19" s="99"/>
      <c r="L19" s="99"/>
      <c r="M19" s="99"/>
      <c r="N19" s="101">
        <f>MEDIAN(N$8:N$13)</f>
        <v>-0.52099637397355902</v>
      </c>
      <c r="O19" s="101">
        <f>MEDIAN(O$8:O$13)</f>
        <v>-1.1164961843041099</v>
      </c>
      <c r="P19" s="101">
        <f>MEDIAN(P$8:P$13)</f>
        <v>-1.3640036254645</v>
      </c>
      <c r="Q19" s="101">
        <f>MEDIAN(Q$8:Q$13)</f>
        <v>-0.34887002388433452</v>
      </c>
      <c r="R19" s="101">
        <f>MEDIAN(R$8:R$13)</f>
        <v>1.0268888458164669</v>
      </c>
      <c r="S19" s="101">
        <f>MEDIAN(S$8:S$13)</f>
        <v>-2.1896956032988499</v>
      </c>
      <c r="T19" s="101">
        <f>MEDIAN(T$8:T$13)</f>
        <v>2.8226226931421952</v>
      </c>
      <c r="U19" s="101">
        <f>MEDIAN(U$8:U$13)</f>
        <v>4.0604970691793447</v>
      </c>
      <c r="V19" s="101">
        <f>MEDIAN(V$8:V$13)</f>
        <v>14.046334531120049</v>
      </c>
      <c r="W19" s="101">
        <f>MEDIAN(W$8:W$13)</f>
        <v>25.116505940293898</v>
      </c>
      <c r="X19" s="101">
        <f>MEDIAN(X$8:X$13)</f>
        <v>10.3889117882163</v>
      </c>
      <c r="Y19" s="101">
        <f>MEDIAN(Y$8:Y$13)</f>
        <v>12.84871340560275</v>
      </c>
      <c r="Z19" s="101">
        <f>MEDIAN(Z$8:Z$13)</f>
        <v>13.2877554081241</v>
      </c>
      <c r="AA19" s="101">
        <f>MEDIAN(AA$8:AA$13)</f>
        <v>-0.53445571659138102</v>
      </c>
      <c r="AB19" s="101">
        <f>MEDIAN(AB$8:AB$13)</f>
        <v>0.52836135627323255</v>
      </c>
    </row>
    <row r="21" spans="1:28">
      <c r="A21" s="105" t="s">
        <v>1361</v>
      </c>
      <c r="B21" s="105"/>
      <c r="C21" s="105"/>
      <c r="D21" s="105"/>
      <c r="E21" s="105"/>
      <c r="F21" s="105"/>
      <c r="G21" s="105"/>
      <c r="H21" s="105"/>
      <c r="I21" s="105"/>
      <c r="J21" s="105"/>
      <c r="K21" s="105"/>
      <c r="L21" s="105"/>
      <c r="M21" s="105"/>
      <c r="N21" s="105"/>
      <c r="O21" s="105"/>
      <c r="P21" s="105"/>
      <c r="Q21" s="105"/>
      <c r="R21" s="105"/>
      <c r="S21" s="105"/>
      <c r="T21" s="105"/>
      <c r="U21" s="105"/>
      <c r="V21" s="105"/>
      <c r="W21" s="105"/>
      <c r="X21" s="105"/>
      <c r="Y21" s="105"/>
      <c r="Z21" s="105"/>
      <c r="AA21" s="105"/>
      <c r="AB21" s="105"/>
    </row>
    <row r="22" spans="1:28">
      <c r="A22" s="106" t="s">
        <v>150</v>
      </c>
      <c r="B22" s="106"/>
      <c r="C22" s="106"/>
      <c r="D22" s="106"/>
      <c r="E22" s="106"/>
      <c r="F22" s="106"/>
      <c r="G22" s="106"/>
      <c r="H22" s="106"/>
      <c r="I22" s="106"/>
      <c r="J22" s="106"/>
      <c r="K22" s="106"/>
      <c r="L22" s="106"/>
      <c r="M22" s="106"/>
      <c r="N22" s="106"/>
      <c r="O22" s="106"/>
      <c r="P22" s="106"/>
      <c r="Q22" s="106"/>
      <c r="R22" s="106"/>
      <c r="S22" s="106"/>
      <c r="T22" s="106"/>
      <c r="U22" s="106"/>
      <c r="V22" s="106"/>
      <c r="W22" s="106"/>
      <c r="X22" s="106"/>
      <c r="Y22" s="106"/>
      <c r="Z22" s="106"/>
      <c r="AA22" s="106"/>
      <c r="AB22" s="106"/>
    </row>
    <row r="23" spans="1:28">
      <c r="A23" s="107" t="s">
        <v>151</v>
      </c>
      <c r="B23" s="107"/>
      <c r="C23" s="107"/>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row>
    <row r="24" spans="1:28">
      <c r="A24" s="107"/>
      <c r="B24" s="107"/>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row>
    <row r="25" spans="1:28">
      <c r="A25" s="107"/>
      <c r="B25" s="107"/>
      <c r="C25" s="107"/>
      <c r="D25" s="107"/>
      <c r="E25" s="107"/>
      <c r="F25" s="107"/>
      <c r="G25" s="107"/>
      <c r="H25" s="107"/>
      <c r="I25" s="107"/>
      <c r="J25" s="107"/>
      <c r="K25" s="107"/>
      <c r="L25" s="107"/>
      <c r="M25" s="107"/>
      <c r="N25" s="107"/>
      <c r="O25" s="107"/>
      <c r="P25" s="107"/>
      <c r="Q25" s="107"/>
      <c r="R25" s="107"/>
      <c r="S25" s="107"/>
      <c r="T25" s="107"/>
      <c r="U25" s="107"/>
      <c r="V25" s="107"/>
      <c r="W25" s="107"/>
      <c r="X25" s="107"/>
      <c r="Y25" s="107"/>
      <c r="Z25" s="107"/>
      <c r="AA25" s="107"/>
      <c r="AB25" s="107"/>
    </row>
    <row r="26" spans="1:28">
      <c r="A26" s="107"/>
      <c r="B26" s="107"/>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row>
  </sheetData>
  <mergeCells count="19">
    <mergeCell ref="A15:AB15"/>
    <mergeCell ref="A21:AB21"/>
    <mergeCell ref="A22:AB22"/>
    <mergeCell ref="A23:AB26"/>
    <mergeCell ref="A5:A6"/>
    <mergeCell ref="B5:B6"/>
    <mergeCell ref="C5:C6"/>
    <mergeCell ref="D5:D6"/>
    <mergeCell ref="I5:I6"/>
    <mergeCell ref="J5:J6"/>
    <mergeCell ref="L1:N1"/>
    <mergeCell ref="L2:N2"/>
    <mergeCell ref="L3:N3"/>
    <mergeCell ref="B3:J3"/>
    <mergeCell ref="E5:H5"/>
    <mergeCell ref="N5:AB5"/>
    <mergeCell ref="K5:K6"/>
    <mergeCell ref="L5:L6"/>
    <mergeCell ref="M5:M6"/>
  </mergeCells>
  <hyperlinks>
    <hyperlink ref="A1" location="'Home'!A1" tooltip="D:\ACEMFV2\AceCustomTemplates - #'Home'!A1" display="'Home'!A1"/>
  </hyperlink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5"/>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5"/>
  <cols>
    <col min="1" max="1" width="44.85546875" customWidth="1"/>
    <col min="2" max="2" width="17.7109375" customWidth="1"/>
    <col min="3" max="3" width="16.85546875" customWidth="1"/>
    <col min="4" max="9" width="21.7109375" customWidth="1"/>
    <col min="10" max="10" width="35.7109375" customWidth="1"/>
    <col min="11" max="13" width="21.7109375" customWidth="1"/>
    <col min="14" max="17" width="9.140625" customWidth="1"/>
  </cols>
  <sheetData>
    <row r="1" spans="1:28" ht="36" customHeight="1">
      <c r="A1" s="74" t="s">
        <v>45</v>
      </c>
      <c r="L1" s="75" t="s">
        <v>46</v>
      </c>
      <c r="M1" s="75"/>
      <c r="N1" s="75"/>
    </row>
    <row r="2" spans="1:28" ht="15.75" thickBot="1">
      <c r="L2" s="76" t="s">
        <v>47</v>
      </c>
      <c r="M2" s="76"/>
      <c r="N2" s="76"/>
    </row>
    <row r="3" spans="1:28" ht="15.75" thickBot="1">
      <c r="A3" s="78" t="s">
        <v>17</v>
      </c>
      <c r="B3" s="77" t="s">
        <v>1777</v>
      </c>
      <c r="C3" s="77"/>
      <c r="D3" s="77"/>
      <c r="E3" s="77"/>
      <c r="F3" s="77"/>
      <c r="G3" s="77"/>
      <c r="H3" s="77"/>
      <c r="I3" s="77"/>
      <c r="J3" s="79"/>
      <c r="L3" s="76" t="s">
        <v>48</v>
      </c>
      <c r="M3" s="76"/>
      <c r="N3" s="76"/>
    </row>
    <row r="5" spans="1:28">
      <c r="A5" s="81" t="s">
        <v>52</v>
      </c>
      <c r="B5" s="81" t="s">
        <v>53</v>
      </c>
      <c r="C5" s="81" t="s">
        <v>54</v>
      </c>
      <c r="D5" s="80" t="s">
        <v>55</v>
      </c>
      <c r="E5" s="82" t="s">
        <v>1204</v>
      </c>
      <c r="F5" s="85"/>
      <c r="G5" s="85"/>
      <c r="H5" s="109"/>
      <c r="I5" s="81" t="s">
        <v>59</v>
      </c>
      <c r="J5" s="81" t="s">
        <v>60</v>
      </c>
      <c r="K5" s="81" t="s">
        <v>1209</v>
      </c>
      <c r="L5" s="81" t="s">
        <v>1210</v>
      </c>
      <c r="M5" s="80" t="s">
        <v>1211</v>
      </c>
      <c r="N5" s="82" t="s">
        <v>51</v>
      </c>
      <c r="O5" s="85"/>
      <c r="P5" s="85"/>
      <c r="Q5" s="85"/>
      <c r="R5" s="85"/>
      <c r="S5" s="85"/>
      <c r="T5" s="85"/>
      <c r="U5" s="85"/>
      <c r="V5" s="85"/>
      <c r="W5" s="85"/>
      <c r="X5" s="85"/>
      <c r="Y5" s="85"/>
      <c r="Z5" s="85"/>
      <c r="AA5" s="85"/>
      <c r="AB5" s="85"/>
    </row>
    <row r="6" spans="1:28" ht="24">
      <c r="A6" s="81"/>
      <c r="B6" s="81"/>
      <c r="C6" s="81"/>
      <c r="D6" s="81"/>
      <c r="E6" s="83" t="s">
        <v>1205</v>
      </c>
      <c r="F6" s="83" t="s">
        <v>1206</v>
      </c>
      <c r="G6" s="83" t="s">
        <v>1207</v>
      </c>
      <c r="H6" s="83" t="s">
        <v>1208</v>
      </c>
      <c r="I6" s="81"/>
      <c r="J6" s="81"/>
      <c r="K6" s="81"/>
      <c r="L6" s="81"/>
      <c r="M6" s="81"/>
      <c r="N6" s="83" t="s">
        <v>61</v>
      </c>
      <c r="O6" s="83" t="s">
        <v>62</v>
      </c>
      <c r="P6" s="83" t="s">
        <v>63</v>
      </c>
      <c r="Q6" s="83" t="s">
        <v>64</v>
      </c>
      <c r="R6" s="83" t="s">
        <v>65</v>
      </c>
      <c r="S6" s="83" t="s">
        <v>66</v>
      </c>
      <c r="T6" s="83" t="s">
        <v>67</v>
      </c>
      <c r="U6" s="83" t="s">
        <v>68</v>
      </c>
      <c r="V6" s="83" t="s">
        <v>69</v>
      </c>
      <c r="W6" s="83" t="s">
        <v>70</v>
      </c>
      <c r="X6" s="83" t="s">
        <v>71</v>
      </c>
      <c r="Y6" s="83" t="s">
        <v>72</v>
      </c>
      <c r="Z6" s="83" t="s">
        <v>73</v>
      </c>
      <c r="AA6" s="83" t="s">
        <v>74</v>
      </c>
      <c r="AB6" s="84" t="s">
        <v>75</v>
      </c>
    </row>
    <row r="8" spans="1:28">
      <c r="A8" s="86" t="s">
        <v>1778</v>
      </c>
      <c r="B8" s="87" t="s">
        <v>1779</v>
      </c>
      <c r="C8" s="87" t="s">
        <v>1780</v>
      </c>
      <c r="D8" s="87" t="s">
        <v>1781</v>
      </c>
      <c r="E8" s="88">
        <v>46.179378725920401</v>
      </c>
      <c r="F8" s="88">
        <v>23.115769416498502</v>
      </c>
      <c r="G8" s="88">
        <v>29.779553264177899</v>
      </c>
      <c r="H8" s="88">
        <v>0.92529859340313902</v>
      </c>
      <c r="I8" s="88">
        <v>1.77</v>
      </c>
      <c r="J8" s="90" t="s">
        <v>1216</v>
      </c>
      <c r="K8" s="88">
        <v>26.688772660330201</v>
      </c>
      <c r="L8" s="88">
        <v>3.96007357541419</v>
      </c>
      <c r="M8" s="88">
        <v>1.8381477421243799</v>
      </c>
      <c r="N8" s="103">
        <v>-1.48166675275618E-2</v>
      </c>
      <c r="O8" s="103">
        <v>-0.22801568031685099</v>
      </c>
      <c r="P8" s="103">
        <v>-0.34683224293431397</v>
      </c>
      <c r="Q8" s="103">
        <v>1.1556138657160999</v>
      </c>
      <c r="R8" s="103">
        <v>3.5793395866396498</v>
      </c>
      <c r="S8" s="102">
        <v>-1.7109572621476701</v>
      </c>
      <c r="T8" s="102">
        <v>1.7286494709909399</v>
      </c>
      <c r="U8" s="92">
        <v>1.0032365570283599</v>
      </c>
      <c r="V8" s="92">
        <v>11.668950842265501</v>
      </c>
      <c r="W8" s="102">
        <v>26.255034058377198</v>
      </c>
      <c r="X8" s="92">
        <v>3.0384545737302</v>
      </c>
      <c r="Y8" s="103">
        <v>15.897744285983</v>
      </c>
      <c r="Z8" s="92">
        <v>14.1566046139767</v>
      </c>
      <c r="AA8" s="102">
        <v>-1.24539321317088</v>
      </c>
      <c r="AB8" s="103">
        <v>2.7671943700462398</v>
      </c>
    </row>
    <row r="9" spans="1:28">
      <c r="A9" s="86" t="s">
        <v>1782</v>
      </c>
      <c r="B9" s="87" t="s">
        <v>1783</v>
      </c>
      <c r="C9" s="87" t="s">
        <v>1784</v>
      </c>
      <c r="D9" s="87" t="s">
        <v>1785</v>
      </c>
      <c r="E9" s="88">
        <v>47.7464652807706</v>
      </c>
      <c r="F9" s="88">
        <v>26.232976261730901</v>
      </c>
      <c r="G9" s="88">
        <v>21.069620284929101</v>
      </c>
      <c r="H9" s="88">
        <v>4.95093817256938</v>
      </c>
      <c r="I9" s="88">
        <v>1.87</v>
      </c>
      <c r="J9" s="90" t="s">
        <v>1226</v>
      </c>
      <c r="K9" s="88">
        <v>30.998725490845001</v>
      </c>
      <c r="L9" s="88">
        <v>4.5779588675276903</v>
      </c>
      <c r="M9" s="88">
        <v>1.2075601090928401</v>
      </c>
      <c r="N9" s="102">
        <v>-0.18567810071695701</v>
      </c>
      <c r="O9" s="103">
        <v>0.381020227532747</v>
      </c>
      <c r="P9" s="103">
        <v>0.29657909494844598</v>
      </c>
      <c r="Q9" s="103">
        <v>1.5062377891048799</v>
      </c>
      <c r="R9" s="103">
        <v>2.4929190958484302</v>
      </c>
      <c r="S9" s="103">
        <v>-0.61873517279703605</v>
      </c>
      <c r="T9" s="102">
        <v>1.6793676131331901</v>
      </c>
      <c r="U9" s="92">
        <v>3.48169578279736</v>
      </c>
      <c r="V9" s="103">
        <v>19.817062368854899</v>
      </c>
      <c r="W9" s="103">
        <v>40.109413023350697</v>
      </c>
      <c r="X9" s="102">
        <v>10.098907655461</v>
      </c>
      <c r="Y9" s="103">
        <v>16.706377505115402</v>
      </c>
      <c r="Z9" s="103">
        <v>15.8850126595094</v>
      </c>
      <c r="AA9" s="103">
        <v>-1.50516594454642E-2</v>
      </c>
      <c r="AB9" s="103">
        <v>1.8865650711570301</v>
      </c>
    </row>
    <row r="10" spans="1:28">
      <c r="A10" s="86" t="s">
        <v>1786</v>
      </c>
      <c r="B10" s="87" t="s">
        <v>1787</v>
      </c>
      <c r="C10" s="87" t="s">
        <v>1788</v>
      </c>
      <c r="D10" s="87" t="s">
        <v>1789</v>
      </c>
      <c r="E10" s="88">
        <v>75.311665070197904</v>
      </c>
      <c r="F10" s="88">
        <v>12.091071975981301</v>
      </c>
      <c r="G10" s="88">
        <v>12.1224552622337</v>
      </c>
      <c r="H10" s="88">
        <v>0.47480769158715402</v>
      </c>
      <c r="I10" s="88">
        <v>1.91</v>
      </c>
      <c r="J10" s="90" t="s">
        <v>1236</v>
      </c>
      <c r="K10" s="88">
        <v>29.926403281349899</v>
      </c>
      <c r="L10" s="88">
        <v>4.4100720748700004</v>
      </c>
      <c r="M10" s="88">
        <v>1.7251440613754501</v>
      </c>
      <c r="N10" s="92">
        <v>-0.45690243347738002</v>
      </c>
      <c r="O10" s="92">
        <v>-1.39051914667364</v>
      </c>
      <c r="P10" s="92">
        <v>-1.58231548272203</v>
      </c>
      <c r="Q10" s="92">
        <v>-5.1379716657995497E-2</v>
      </c>
      <c r="R10" s="92">
        <v>1.37767143879577</v>
      </c>
      <c r="S10" s="92">
        <v>-3.7777411376751902</v>
      </c>
      <c r="T10" s="92">
        <v>-0.349478400641134</v>
      </c>
      <c r="U10" s="92">
        <v>2.6284875527866398</v>
      </c>
      <c r="V10" s="92">
        <v>13.828605228426801</v>
      </c>
      <c r="W10" s="92">
        <v>25.991838783756201</v>
      </c>
      <c r="X10" s="92">
        <v>8.1463158491861307</v>
      </c>
      <c r="Y10" s="92">
        <v>14.441406015610999</v>
      </c>
      <c r="Z10" s="92">
        <v>13.801090143344499</v>
      </c>
      <c r="AA10" s="92">
        <v>-3.5871940366891701</v>
      </c>
      <c r="AB10" s="92">
        <v>0.72907533088004695</v>
      </c>
    </row>
    <row r="11" spans="1:28">
      <c r="A11" s="86" t="s">
        <v>1790</v>
      </c>
      <c r="B11" s="87" t="s">
        <v>1791</v>
      </c>
      <c r="C11" s="87" t="s">
        <v>1792</v>
      </c>
      <c r="D11" s="87" t="s">
        <v>1793</v>
      </c>
      <c r="E11" s="88">
        <v>52.736771254711996</v>
      </c>
      <c r="F11" s="88">
        <v>21.738791065451</v>
      </c>
      <c r="G11" s="88">
        <v>25.220116614855399</v>
      </c>
      <c r="H11" s="88">
        <v>0.304321064981733</v>
      </c>
      <c r="I11" s="88">
        <v>1.94</v>
      </c>
      <c r="J11" s="90" t="s">
        <v>1271</v>
      </c>
      <c r="K11" s="88">
        <v>25.3876625995652</v>
      </c>
      <c r="L11" s="88">
        <v>3.6301424193105598</v>
      </c>
      <c r="M11" s="88">
        <v>1.1809928233352101</v>
      </c>
      <c r="N11" s="92">
        <v>-0.350689034468887</v>
      </c>
      <c r="O11" s="103">
        <v>-0.511392479445549</v>
      </c>
      <c r="P11" s="102">
        <v>-0.60111481847506798</v>
      </c>
      <c r="Q11" s="92">
        <v>0.18162303604683</v>
      </c>
      <c r="R11" s="92">
        <v>1.9467475316499201</v>
      </c>
      <c r="S11" s="103">
        <v>-0.27210060686779802</v>
      </c>
      <c r="T11" s="103">
        <v>5.2054889099853296</v>
      </c>
      <c r="U11" s="103">
        <v>6.77013628560419</v>
      </c>
      <c r="V11" s="103">
        <v>16.3064365414346</v>
      </c>
      <c r="W11" s="103">
        <v>30.612934866696101</v>
      </c>
      <c r="X11" s="92">
        <v>9.8863161653001601</v>
      </c>
      <c r="Y11" s="103">
        <v>18.048468537062199</v>
      </c>
      <c r="Z11" s="102">
        <v>14.574495373052001</v>
      </c>
      <c r="AA11" s="103">
        <v>-0.43240682506881001</v>
      </c>
      <c r="AB11" s="92">
        <v>0.68687536136120597</v>
      </c>
    </row>
    <row r="12" spans="1:28">
      <c r="A12" s="86" t="s">
        <v>1794</v>
      </c>
      <c r="B12" s="87" t="s">
        <v>1795</v>
      </c>
      <c r="C12" s="87" t="s">
        <v>1796</v>
      </c>
      <c r="D12" s="87" t="s">
        <v>1797</v>
      </c>
      <c r="E12" s="88">
        <v>71.282203223478007</v>
      </c>
      <c r="F12" s="88">
        <v>9.3483215758393392</v>
      </c>
      <c r="G12" s="88">
        <v>8.1030490702434594</v>
      </c>
      <c r="H12" s="88">
        <v>11.2664261304391</v>
      </c>
      <c r="I12" s="88">
        <v>1.7</v>
      </c>
      <c r="J12" s="90" t="s">
        <v>644</v>
      </c>
      <c r="K12" s="88">
        <v>24.9615213234609</v>
      </c>
      <c r="L12" s="88">
        <v>3.3293306131368898</v>
      </c>
      <c r="M12" s="88">
        <v>2.4282124377018701</v>
      </c>
      <c r="N12" s="92">
        <v>-0.36633983406959603</v>
      </c>
      <c r="O12" s="92">
        <v>-0.68024775339228205</v>
      </c>
      <c r="P12" s="92">
        <v>-0.82937117935151194</v>
      </c>
      <c r="Q12" s="92">
        <v>0.52543846934340899</v>
      </c>
      <c r="R12" s="92">
        <v>2.0452455398197502</v>
      </c>
      <c r="S12" s="102">
        <v>-1.32323124533134</v>
      </c>
      <c r="T12" s="103">
        <v>5.7928457020822304</v>
      </c>
      <c r="U12" s="103">
        <v>7.0626374898691697</v>
      </c>
      <c r="V12" s="103">
        <v>20.142222811406601</v>
      </c>
      <c r="W12" s="103">
        <v>32.697067549140897</v>
      </c>
      <c r="X12" s="103">
        <v>14.0215850980399</v>
      </c>
      <c r="Y12" s="103">
        <v>17.7427520817401</v>
      </c>
      <c r="Z12" s="103">
        <v>19.463309317572101</v>
      </c>
      <c r="AA12" s="103">
        <v>-0.21223021582732499</v>
      </c>
      <c r="AB12" s="92">
        <v>1.33698630136987</v>
      </c>
    </row>
    <row r="13" spans="1:28">
      <c r="A13" s="86" t="s">
        <v>1798</v>
      </c>
      <c r="B13" s="87" t="s">
        <v>1799</v>
      </c>
      <c r="C13" s="87" t="s">
        <v>1800</v>
      </c>
      <c r="D13" s="87" t="s">
        <v>1801</v>
      </c>
      <c r="E13" s="88">
        <v>72.132156265499404</v>
      </c>
      <c r="F13" s="88">
        <v>22.346588302532599</v>
      </c>
      <c r="G13" s="88">
        <v>4.5969586453282103</v>
      </c>
      <c r="H13" s="88">
        <v>0.92429678663985004</v>
      </c>
      <c r="I13" s="88">
        <v>2.52</v>
      </c>
      <c r="J13" s="90" t="s">
        <v>1802</v>
      </c>
      <c r="K13" s="88">
        <v>32.365937606338903</v>
      </c>
      <c r="L13" s="88">
        <v>5.0566480423194902</v>
      </c>
      <c r="M13" s="88">
        <v>1.29832005217973</v>
      </c>
      <c r="N13" s="92">
        <v>-0.37950664136622297</v>
      </c>
      <c r="O13" s="92">
        <v>-0.75614366729678295</v>
      </c>
      <c r="P13" s="92">
        <v>-0.81863979848867396</v>
      </c>
      <c r="Q13" s="92">
        <v>0.51052967453733</v>
      </c>
      <c r="R13" s="92">
        <v>1.8758085381630001</v>
      </c>
      <c r="S13" s="92">
        <v>-4.13877054169203</v>
      </c>
      <c r="T13" s="92">
        <v>0.127145581691024</v>
      </c>
      <c r="U13" s="92">
        <v>1.48195876288659</v>
      </c>
      <c r="V13" s="92">
        <v>11.3623581069906</v>
      </c>
      <c r="W13" s="92">
        <v>23.5086033593624</v>
      </c>
      <c r="X13" s="92" t="s">
        <v>81</v>
      </c>
      <c r="Y13" s="92" t="s">
        <v>81</v>
      </c>
      <c r="Z13" s="92">
        <v>10.225652860822599</v>
      </c>
      <c r="AA13" s="92">
        <v>-4.6032707450030399</v>
      </c>
      <c r="AB13" s="92">
        <v>1.2861736334405001</v>
      </c>
    </row>
    <row r="14" spans="1:28">
      <c r="A14" s="86" t="s">
        <v>1803</v>
      </c>
      <c r="B14" s="87" t="s">
        <v>1804</v>
      </c>
      <c r="C14" s="87" t="s">
        <v>1805</v>
      </c>
      <c r="D14" s="87" t="s">
        <v>1806</v>
      </c>
      <c r="E14" s="88">
        <v>58.996854987931997</v>
      </c>
      <c r="F14" s="88">
        <v>3.5802972647339701</v>
      </c>
      <c r="G14" s="88">
        <v>0.425671864061622</v>
      </c>
      <c r="H14" s="88">
        <v>36.997175883272497</v>
      </c>
      <c r="I14" s="88">
        <v>2.2999999999999998</v>
      </c>
      <c r="J14" s="90" t="s">
        <v>1236</v>
      </c>
      <c r="K14" s="88">
        <v>26.815229236526999</v>
      </c>
      <c r="L14" s="88">
        <v>4.8679435001647304</v>
      </c>
      <c r="M14" s="88">
        <v>1.1581009816994301</v>
      </c>
      <c r="N14" s="103">
        <v>-8.6786851492726094E-2</v>
      </c>
      <c r="O14" s="92">
        <v>-0.73498367694018196</v>
      </c>
      <c r="P14" s="92">
        <v>-0.91528019326538901</v>
      </c>
      <c r="Q14" s="92">
        <v>-0.10532173996300501</v>
      </c>
      <c r="R14" s="103">
        <v>2.3852749598263001</v>
      </c>
      <c r="S14" s="92">
        <v>-3.2967987857862799</v>
      </c>
      <c r="T14" s="92">
        <v>-2.36640015908571</v>
      </c>
      <c r="U14" s="92">
        <v>0.235982178241612</v>
      </c>
      <c r="V14" s="92">
        <v>10.074029172762801</v>
      </c>
      <c r="W14" s="92">
        <v>20.8446422023742</v>
      </c>
      <c r="X14" s="92">
        <v>4.1957229120699999</v>
      </c>
      <c r="Y14" s="92" t="s">
        <v>81</v>
      </c>
      <c r="Z14" s="92">
        <v>6.9565733054597301</v>
      </c>
      <c r="AA14" s="92">
        <v>-4.3813724367052203</v>
      </c>
      <c r="AB14" s="102">
        <v>1.4975557555269201</v>
      </c>
    </row>
    <row r="15" spans="1:28">
      <c r="A15" s="86" t="s">
        <v>1807</v>
      </c>
      <c r="B15" s="87" t="s">
        <v>1808</v>
      </c>
      <c r="C15" s="87" t="s">
        <v>1809</v>
      </c>
      <c r="D15" s="87" t="s">
        <v>1810</v>
      </c>
      <c r="E15" s="88">
        <v>48.191405497730898</v>
      </c>
      <c r="F15" s="88">
        <v>22.149422847436298</v>
      </c>
      <c r="G15" s="88">
        <v>25.4201082449258</v>
      </c>
      <c r="H15" s="88">
        <v>4.2390634099070299</v>
      </c>
      <c r="I15" s="88">
        <v>2.46</v>
      </c>
      <c r="J15" s="90" t="s">
        <v>1236</v>
      </c>
      <c r="K15" s="88">
        <v>24.9950610293468</v>
      </c>
      <c r="L15" s="88">
        <v>3.4873023993858401</v>
      </c>
      <c r="M15" s="88">
        <v>2.26814128685603</v>
      </c>
      <c r="N15" s="103">
        <v>-9.2593611224178807E-2</v>
      </c>
      <c r="O15" s="102">
        <v>-0.65978982986579804</v>
      </c>
      <c r="P15" s="92">
        <v>-0.89611797401320004</v>
      </c>
      <c r="Q15" s="92">
        <v>0.34122967906351498</v>
      </c>
      <c r="R15" s="92">
        <v>0.70880170925633501</v>
      </c>
      <c r="S15" s="103">
        <v>-1.3082490509173399</v>
      </c>
      <c r="T15" s="103">
        <v>7.0176644577910796</v>
      </c>
      <c r="U15" s="103">
        <v>9.7608337882450993</v>
      </c>
      <c r="V15" s="103">
        <v>15.9785629035841</v>
      </c>
      <c r="W15" s="102">
        <v>27.543550348566001</v>
      </c>
      <c r="X15" s="103">
        <v>10.995241323038201</v>
      </c>
      <c r="Y15" s="102">
        <v>15.4487189954508</v>
      </c>
      <c r="Z15" s="103">
        <v>15.7292831873685</v>
      </c>
      <c r="AA15" s="103">
        <v>-0.15849631885437299</v>
      </c>
      <c r="AB15" s="92">
        <v>0.99720301236858599</v>
      </c>
    </row>
    <row r="16" spans="1:28">
      <c r="A16" s="86" t="s">
        <v>1811</v>
      </c>
      <c r="B16" s="87" t="s">
        <v>1812</v>
      </c>
      <c r="C16" s="87" t="s">
        <v>1813</v>
      </c>
      <c r="D16" s="87" t="s">
        <v>1814</v>
      </c>
      <c r="E16" s="88">
        <v>68.526679109485897</v>
      </c>
      <c r="F16" s="88">
        <v>17.875694751167899</v>
      </c>
      <c r="G16" s="88">
        <v>11.3069206974412</v>
      </c>
      <c r="H16" s="88">
        <v>2.2907054419049402</v>
      </c>
      <c r="I16" s="88">
        <v>1.97</v>
      </c>
      <c r="J16" s="90" t="s">
        <v>686</v>
      </c>
      <c r="K16" s="88">
        <v>27.6578424562328</v>
      </c>
      <c r="L16" s="88">
        <v>3.88607261990605</v>
      </c>
      <c r="M16" s="88">
        <v>1.91091458342345</v>
      </c>
      <c r="N16" s="103">
        <v>-0.124989517008256</v>
      </c>
      <c r="O16" s="103">
        <v>-0.52078731733489203</v>
      </c>
      <c r="P16" s="103">
        <v>-0.32905669609051302</v>
      </c>
      <c r="Q16" s="103">
        <v>1.34570758067207</v>
      </c>
      <c r="R16" s="103">
        <v>2.9577554940967099</v>
      </c>
      <c r="S16" s="92">
        <v>-3.22935011399453</v>
      </c>
      <c r="T16" s="92">
        <v>-1.14131506250135</v>
      </c>
      <c r="U16" s="92">
        <v>1.81357542836287</v>
      </c>
      <c r="V16" s="102">
        <v>14.9351435565762</v>
      </c>
      <c r="W16" s="103">
        <v>28.693471667773998</v>
      </c>
      <c r="X16" s="103">
        <v>10.6390145029811</v>
      </c>
      <c r="Y16" s="92">
        <v>15.1510924650989</v>
      </c>
      <c r="Z16" s="102">
        <v>15.1186291583449</v>
      </c>
      <c r="AA16" s="92">
        <v>-3.0379086850290302</v>
      </c>
      <c r="AB16" s="103">
        <v>2.3383521145148101</v>
      </c>
    </row>
    <row r="17" spans="1:28">
      <c r="A17" s="86" t="s">
        <v>1815</v>
      </c>
      <c r="B17" s="87" t="s">
        <v>1816</v>
      </c>
      <c r="C17" s="87" t="s">
        <v>1817</v>
      </c>
      <c r="D17" s="87" t="s">
        <v>1818</v>
      </c>
      <c r="E17" s="88">
        <v>80.070480968474399</v>
      </c>
      <c r="F17" s="88">
        <v>8.2258811548315904</v>
      </c>
      <c r="G17" s="88">
        <v>6.4868388112252102</v>
      </c>
      <c r="H17" s="88">
        <v>5.2167990654688303</v>
      </c>
      <c r="I17" s="88">
        <v>1.79</v>
      </c>
      <c r="J17" s="90" t="s">
        <v>1819</v>
      </c>
      <c r="K17" s="88">
        <v>20.955839752460101</v>
      </c>
      <c r="L17" s="88">
        <v>3.56845820397711</v>
      </c>
      <c r="M17" s="88" t="s">
        <v>81</v>
      </c>
      <c r="N17" s="92">
        <v>-0.32241423781273998</v>
      </c>
      <c r="O17" s="92">
        <v>-1.0624679979518701</v>
      </c>
      <c r="P17" s="92">
        <v>-1.2899106002554199</v>
      </c>
      <c r="Q17" s="102">
        <v>0.533298647242475</v>
      </c>
      <c r="R17" s="92">
        <v>1.6438716465018399</v>
      </c>
      <c r="S17" s="92">
        <v>-3.9517832732695299</v>
      </c>
      <c r="T17" s="92">
        <v>0.90078328981724198</v>
      </c>
      <c r="U17" s="102">
        <v>4.9565453557849102</v>
      </c>
      <c r="V17" s="92">
        <v>9.3142169208863397</v>
      </c>
      <c r="W17" s="92">
        <v>23.959132835696799</v>
      </c>
      <c r="X17" s="92">
        <v>7.9022350120464502</v>
      </c>
      <c r="Y17" s="92">
        <v>12.017958073920999</v>
      </c>
      <c r="Z17" s="92">
        <v>12.5119807619807</v>
      </c>
      <c r="AA17" s="92">
        <v>-3.3391695847923799</v>
      </c>
      <c r="AB17" s="103">
        <v>1.75092153765142</v>
      </c>
    </row>
    <row r="18" spans="1:28">
      <c r="A18" s="86" t="s">
        <v>1820</v>
      </c>
      <c r="B18" s="87" t="s">
        <v>1821</v>
      </c>
      <c r="C18" s="87" t="s">
        <v>1822</v>
      </c>
      <c r="D18" s="87" t="s">
        <v>1823</v>
      </c>
      <c r="E18" s="88">
        <v>71.534509108635405</v>
      </c>
      <c r="F18" s="88">
        <v>10.5040652828676</v>
      </c>
      <c r="G18" s="88">
        <v>13.570915994730001</v>
      </c>
      <c r="H18" s="88">
        <v>4.3905096137669997</v>
      </c>
      <c r="I18" s="88">
        <v>1.89</v>
      </c>
      <c r="J18" s="90" t="s">
        <v>1824</v>
      </c>
      <c r="K18" s="88">
        <v>20.474199112851601</v>
      </c>
      <c r="L18" s="88">
        <v>3.1934388197605399</v>
      </c>
      <c r="M18" s="88">
        <v>2.1186833102578202</v>
      </c>
      <c r="N18" s="103">
        <v>0.201836032069447</v>
      </c>
      <c r="O18" s="103">
        <v>-0.213838603404815</v>
      </c>
      <c r="P18" s="103">
        <v>-2.3433225827440601E-2</v>
      </c>
      <c r="Q18" s="103">
        <v>1.4642873089922801</v>
      </c>
      <c r="R18" s="103">
        <v>2.9682400676946301</v>
      </c>
      <c r="S18" s="103">
        <v>-0.567044633004821</v>
      </c>
      <c r="T18" s="103">
        <v>2.31843569950489</v>
      </c>
      <c r="U18" s="103">
        <v>7.6037532877297798</v>
      </c>
      <c r="V18" s="102">
        <v>14.388510689223301</v>
      </c>
      <c r="W18" s="92">
        <v>24.6563068843599</v>
      </c>
      <c r="X18" s="92">
        <v>8.3636056554685894</v>
      </c>
      <c r="Y18" s="103">
        <v>16.3457514909643</v>
      </c>
      <c r="Z18" s="103">
        <v>17.534499595727102</v>
      </c>
      <c r="AA18" s="102">
        <v>-0.67470907595595897</v>
      </c>
      <c r="AB18" s="103">
        <v>2.3461863456693699</v>
      </c>
    </row>
    <row r="19" spans="1:28">
      <c r="A19" s="86" t="s">
        <v>1825</v>
      </c>
      <c r="B19" s="87" t="s">
        <v>1826</v>
      </c>
      <c r="C19" s="87" t="s">
        <v>1827</v>
      </c>
      <c r="D19" s="87" t="s">
        <v>1828</v>
      </c>
      <c r="E19" s="88">
        <v>62.146526936867602</v>
      </c>
      <c r="F19" s="88">
        <v>10.799491097857</v>
      </c>
      <c r="G19" s="88">
        <v>19.287242281161699</v>
      </c>
      <c r="H19" s="88">
        <v>7.7667396841136904</v>
      </c>
      <c r="I19" s="88">
        <v>2.23</v>
      </c>
      <c r="J19" s="90" t="s">
        <v>1249</v>
      </c>
      <c r="K19" s="88">
        <v>21.596657568302799</v>
      </c>
      <c r="L19" s="88">
        <v>3.2370227869432999</v>
      </c>
      <c r="M19" s="88">
        <v>2.43495912852342</v>
      </c>
      <c r="N19" s="92">
        <v>-0.46391265798218001</v>
      </c>
      <c r="O19" s="102">
        <v>-0.56694155536171098</v>
      </c>
      <c r="P19" s="103">
        <v>-0.37963567052549102</v>
      </c>
      <c r="Q19" s="103">
        <v>1.07576576888553</v>
      </c>
      <c r="R19" s="102">
        <v>2.2793097917866798</v>
      </c>
      <c r="S19" s="103">
        <v>-1.2472738250770801</v>
      </c>
      <c r="T19" s="103">
        <v>3.3582334983781799</v>
      </c>
      <c r="U19" s="103">
        <v>9.0074617650143001</v>
      </c>
      <c r="V19" s="103">
        <v>21.626623749271999</v>
      </c>
      <c r="W19" s="103">
        <v>36.1701577343729</v>
      </c>
      <c r="X19" s="103">
        <v>10.3211820825111</v>
      </c>
      <c r="Y19" s="92">
        <v>13.963645158430401</v>
      </c>
      <c r="Z19" s="103">
        <v>15.7569955430831</v>
      </c>
      <c r="AA19" s="103">
        <v>-0.64647977492334796</v>
      </c>
      <c r="AB19" s="102">
        <v>1.74424606606152</v>
      </c>
    </row>
    <row r="20" spans="1:28">
      <c r="A20" s="86" t="s">
        <v>1829</v>
      </c>
      <c r="B20" s="87" t="s">
        <v>1830</v>
      </c>
      <c r="C20" s="87" t="s">
        <v>1831</v>
      </c>
      <c r="D20" s="87" t="s">
        <v>1832</v>
      </c>
      <c r="E20" s="88">
        <v>64.986531024208304</v>
      </c>
      <c r="F20" s="88">
        <v>10.496136040107301</v>
      </c>
      <c r="G20" s="88">
        <v>18.198719515310199</v>
      </c>
      <c r="H20" s="88">
        <v>6.3186134203742599</v>
      </c>
      <c r="I20" s="88">
        <v>2.72</v>
      </c>
      <c r="J20" s="90" t="s">
        <v>841</v>
      </c>
      <c r="K20" s="88">
        <v>25.789865506638499</v>
      </c>
      <c r="L20" s="88">
        <v>4.2288459624298298</v>
      </c>
      <c r="M20" s="88">
        <v>1.75250507185295</v>
      </c>
      <c r="N20" s="102">
        <v>-0.17523364485981799</v>
      </c>
      <c r="O20" s="92">
        <v>-0.75493612078977301</v>
      </c>
      <c r="P20" s="102">
        <v>-0.63953488372092704</v>
      </c>
      <c r="Q20" s="102">
        <v>0.64782096584217197</v>
      </c>
      <c r="R20" s="102">
        <v>2.2740873728306399</v>
      </c>
      <c r="S20" s="92">
        <v>-3.5553047404063198</v>
      </c>
      <c r="T20" s="92">
        <v>0</v>
      </c>
      <c r="U20" s="102">
        <v>3.6385688295937002</v>
      </c>
      <c r="V20" s="92">
        <v>13.5698604716373</v>
      </c>
      <c r="W20" s="92">
        <v>25.5249605040961</v>
      </c>
      <c r="X20" s="92" t="s">
        <v>81</v>
      </c>
      <c r="Y20" s="92" t="s">
        <v>81</v>
      </c>
      <c r="Z20" s="92">
        <v>13.038751318410901</v>
      </c>
      <c r="AA20" s="92">
        <v>-2.6765375854214</v>
      </c>
      <c r="AB20" s="92">
        <v>1.4845605700712701</v>
      </c>
    </row>
    <row r="21" spans="1:28">
      <c r="A21" s="86" t="s">
        <v>1833</v>
      </c>
      <c r="B21" s="87" t="s">
        <v>1834</v>
      </c>
      <c r="C21" s="87" t="s">
        <v>1835</v>
      </c>
      <c r="D21" s="87" t="s">
        <v>1836</v>
      </c>
      <c r="E21" s="88">
        <v>68.224618650760704</v>
      </c>
      <c r="F21" s="88">
        <v>17.394097157836001</v>
      </c>
      <c r="G21" s="88">
        <v>13.2818586380229</v>
      </c>
      <c r="H21" s="88">
        <v>1.09942555338044</v>
      </c>
      <c r="I21" s="88">
        <v>1.83</v>
      </c>
      <c r="J21" s="90" t="s">
        <v>949</v>
      </c>
      <c r="K21" s="88">
        <v>29.895851502182701</v>
      </c>
      <c r="L21" s="88">
        <v>4.5364284366398202</v>
      </c>
      <c r="M21" s="88">
        <v>2.06458013212908</v>
      </c>
      <c r="N21" s="92">
        <v>-0.38088694230993297</v>
      </c>
      <c r="O21" s="92">
        <v>-0.96724266251828594</v>
      </c>
      <c r="P21" s="92">
        <v>-0.94358065012973802</v>
      </c>
      <c r="Q21" s="92">
        <v>0.48676568241845503</v>
      </c>
      <c r="R21" s="92">
        <v>2.0872550555875602</v>
      </c>
      <c r="S21" s="92">
        <v>-3.5607897870966099</v>
      </c>
      <c r="T21" s="92">
        <v>-1.1700560992547999</v>
      </c>
      <c r="U21" s="92">
        <v>3.3745270654566002</v>
      </c>
      <c r="V21" s="92">
        <v>11.4424682083955</v>
      </c>
      <c r="W21" s="92">
        <v>24.4629190488258</v>
      </c>
      <c r="X21" s="103">
        <v>11.050271196542299</v>
      </c>
      <c r="Y21" s="92">
        <v>12.540884947508101</v>
      </c>
      <c r="Z21" s="92">
        <v>13.8649429233215</v>
      </c>
      <c r="AA21" s="92">
        <v>-3.8691422942928302</v>
      </c>
      <c r="AB21" s="92">
        <v>1.28912346873049</v>
      </c>
    </row>
    <row r="22" spans="1:28">
      <c r="E22" s="89"/>
      <c r="F22" s="89"/>
      <c r="G22" s="89"/>
      <c r="H22" s="89"/>
      <c r="I22" s="89"/>
      <c r="J22" s="91"/>
      <c r="K22" s="89"/>
      <c r="L22" s="89"/>
      <c r="M22" s="89"/>
      <c r="N22" s="93"/>
      <c r="O22" s="93"/>
      <c r="P22" s="93"/>
      <c r="Q22" s="93"/>
      <c r="R22" s="93"/>
      <c r="S22" s="93"/>
      <c r="T22" s="93"/>
      <c r="U22" s="93"/>
      <c r="V22" s="93"/>
      <c r="W22" s="93"/>
      <c r="X22" s="93"/>
      <c r="Y22" s="93"/>
      <c r="Z22" s="93"/>
      <c r="AA22" s="93"/>
      <c r="AB22" s="93"/>
    </row>
    <row r="23" spans="1:28">
      <c r="A23" s="94" t="s">
        <v>146</v>
      </c>
      <c r="B23" s="94"/>
      <c r="C23" s="94"/>
      <c r="D23" s="94"/>
      <c r="E23" s="94"/>
      <c r="F23" s="94"/>
      <c r="G23" s="94"/>
      <c r="H23" s="94"/>
      <c r="I23" s="94"/>
      <c r="J23" s="94"/>
      <c r="K23" s="94"/>
      <c r="L23" s="94"/>
      <c r="M23" s="94"/>
      <c r="N23" s="94"/>
      <c r="O23" s="94"/>
      <c r="P23" s="94"/>
      <c r="Q23" s="94"/>
      <c r="R23" s="94"/>
      <c r="S23" s="94"/>
      <c r="T23" s="94"/>
      <c r="U23" s="94"/>
      <c r="V23" s="94"/>
      <c r="W23" s="94"/>
      <c r="X23" s="94"/>
      <c r="Y23" s="94"/>
      <c r="Z23" s="94"/>
      <c r="AA23" s="94"/>
      <c r="AB23" s="94"/>
    </row>
    <row r="24" spans="1:28">
      <c r="A24" s="95" t="s">
        <v>1357</v>
      </c>
      <c r="B24" s="95"/>
      <c r="C24" s="95"/>
      <c r="D24" s="95"/>
      <c r="E24" s="98"/>
      <c r="F24" s="98"/>
      <c r="G24" s="98"/>
      <c r="H24" s="98"/>
      <c r="I24" s="98"/>
      <c r="J24" s="96"/>
      <c r="K24" s="98"/>
      <c r="L24" s="98"/>
      <c r="M24" s="98"/>
      <c r="N24" s="98">
        <v>-0.26929493219006401</v>
      </c>
      <c r="O24" s="98">
        <v>-0.65109234377744496</v>
      </c>
      <c r="P24" s="98">
        <v>-0.55947412965424803</v>
      </c>
      <c r="Q24" s="98">
        <v>1.01099018469305</v>
      </c>
      <c r="R24" s="98">
        <v>3.0391698957725901</v>
      </c>
      <c r="S24" s="98">
        <v>-3.5474768449726102</v>
      </c>
      <c r="T24" s="98">
        <v>-1.1908875606373299</v>
      </c>
      <c r="U24" s="98">
        <v>1.9522833117065801</v>
      </c>
      <c r="V24" s="98">
        <v>12.111210504167399</v>
      </c>
      <c r="W24" s="98">
        <v>26.1826041240667</v>
      </c>
      <c r="X24" s="98">
        <v>10.9134202545106</v>
      </c>
      <c r="Y24" s="98">
        <v>13.9022511966112</v>
      </c>
      <c r="Z24" s="98"/>
      <c r="AA24" s="98"/>
      <c r="AB24" s="98"/>
    </row>
    <row r="25" spans="1:28">
      <c r="A25" s="95" t="s">
        <v>1837</v>
      </c>
      <c r="B25" s="95"/>
      <c r="C25" s="95"/>
      <c r="D25" s="95"/>
      <c r="E25" s="98"/>
      <c r="F25" s="98"/>
      <c r="G25" s="98"/>
      <c r="H25" s="98"/>
      <c r="I25" s="98"/>
      <c r="J25" s="96"/>
      <c r="K25" s="98"/>
      <c r="L25" s="98"/>
      <c r="M25" s="98"/>
      <c r="N25" s="98">
        <v>-3.53728819408371E-3</v>
      </c>
      <c r="O25" s="98">
        <v>1.0872399751258699</v>
      </c>
      <c r="P25" s="98">
        <v>0.78810340389711797</v>
      </c>
      <c r="Q25" s="98">
        <v>2.9552217593291599</v>
      </c>
      <c r="R25" s="98">
        <v>2.63967248508055</v>
      </c>
      <c r="S25" s="98">
        <v>-2.1526536084110401</v>
      </c>
      <c r="T25" s="98">
        <v>15.6227055800294</v>
      </c>
      <c r="U25" s="98">
        <v>9.0191242644513494</v>
      </c>
      <c r="V25" s="98">
        <v>28.090589453253099</v>
      </c>
      <c r="W25" s="98">
        <v>43.268873677375304</v>
      </c>
      <c r="X25" s="98"/>
      <c r="Y25" s="98"/>
      <c r="Z25" s="98"/>
      <c r="AA25" s="98"/>
      <c r="AB25" s="98"/>
    </row>
    <row r="26" spans="1:28">
      <c r="A26" s="95" t="s">
        <v>1359</v>
      </c>
      <c r="B26" s="95"/>
      <c r="C26" s="95"/>
      <c r="D26" s="95"/>
      <c r="E26" s="98"/>
      <c r="F26" s="98"/>
      <c r="G26" s="98"/>
      <c r="H26" s="98"/>
      <c r="I26" s="98"/>
      <c r="J26" s="96"/>
      <c r="K26" s="98"/>
      <c r="L26" s="98"/>
      <c r="M26" s="98"/>
      <c r="N26" s="98">
        <v>-0.27049957807518099</v>
      </c>
      <c r="O26" s="98">
        <v>-0.669891426277335</v>
      </c>
      <c r="P26" s="98">
        <v>-0.57480042612878901</v>
      </c>
      <c r="Q26" s="98">
        <v>1.02515685378613</v>
      </c>
      <c r="R26" s="98">
        <v>3.0435175434553399</v>
      </c>
      <c r="S26" s="98">
        <v>-3.5551629484359699</v>
      </c>
      <c r="T26" s="98">
        <v>-1.16523013559897</v>
      </c>
      <c r="U26" s="98">
        <v>2.1973694602311702</v>
      </c>
      <c r="V26" s="98">
        <v>12.268479477446499</v>
      </c>
      <c r="W26" s="98">
        <v>26.520933540121199</v>
      </c>
      <c r="X26" s="98">
        <v>11.1465208172551</v>
      </c>
      <c r="Y26" s="98">
        <v>14.0975558782684</v>
      </c>
      <c r="Z26" s="98"/>
      <c r="AA26" s="98"/>
      <c r="AB26" s="98"/>
    </row>
    <row r="27" spans="1:28">
      <c r="A27" s="97"/>
      <c r="B27" s="97"/>
      <c r="C27" s="97"/>
      <c r="D27" s="97"/>
      <c r="E27" s="89"/>
      <c r="F27" s="89"/>
      <c r="G27" s="89"/>
      <c r="H27" s="89"/>
      <c r="I27" s="89"/>
      <c r="J27" s="91"/>
      <c r="K27" s="89"/>
      <c r="L27" s="89"/>
      <c r="M27" s="89"/>
      <c r="N27" s="89"/>
      <c r="O27" s="89"/>
      <c r="P27" s="89"/>
      <c r="Q27" s="89"/>
      <c r="R27" s="89"/>
      <c r="S27" s="89"/>
      <c r="T27" s="89"/>
      <c r="U27" s="89"/>
      <c r="V27" s="89"/>
      <c r="W27" s="89"/>
      <c r="X27" s="89"/>
      <c r="Y27" s="89"/>
      <c r="Z27" s="89"/>
      <c r="AA27" s="89"/>
      <c r="AB27" s="89"/>
    </row>
    <row r="28" spans="1:28">
      <c r="A28" s="99" t="s">
        <v>148</v>
      </c>
      <c r="B28" s="99"/>
      <c r="C28" s="99"/>
      <c r="D28" s="99"/>
      <c r="E28" s="100"/>
      <c r="F28" s="100"/>
      <c r="G28" s="100"/>
      <c r="H28" s="100"/>
      <c r="I28" s="100"/>
      <c r="J28" s="100"/>
      <c r="K28" s="100"/>
      <c r="L28" s="100"/>
      <c r="M28" s="100"/>
      <c r="N28" s="101">
        <f>MEDIAN(N$8:N$21)</f>
        <v>-0.25404616926484846</v>
      </c>
      <c r="O28" s="101">
        <f>MEDIAN(O$8:O$21)</f>
        <v>-0.6700187916290401</v>
      </c>
      <c r="P28" s="101">
        <f>MEDIAN(P$8:P$21)</f>
        <v>-0.72908734110480045</v>
      </c>
      <c r="Q28" s="101">
        <f>MEDIAN(Q$8:Q$21)</f>
        <v>0.52936855829294194</v>
      </c>
      <c r="R28" s="101">
        <f>MEDIAN(R$8:R$21)</f>
        <v>2.1806712142091</v>
      </c>
      <c r="S28" s="101">
        <f>MEDIAN(S$8:S$21)</f>
        <v>-2.4701536880710999</v>
      </c>
      <c r="T28" s="101">
        <f>MEDIAN(T$8:T$21)</f>
        <v>1.290075451475216</v>
      </c>
      <c r="U28" s="101">
        <f>MEDIAN(U$8:U$21)</f>
        <v>3.5601323061955301</v>
      </c>
      <c r="V28" s="101">
        <f>MEDIAN(V$8:V$21)</f>
        <v>14.108557958825051</v>
      </c>
      <c r="W28" s="101">
        <f>MEDIAN(W$8:W$21)</f>
        <v>26.1234364210667</v>
      </c>
      <c r="X28" s="101">
        <f>MEDIAN(X$8:X$21)</f>
        <v>9.9926119103805799</v>
      </c>
      <c r="Y28" s="101">
        <f>MEDIAN(Y$8:Y$21)</f>
        <v>15.4487189954508</v>
      </c>
      <c r="Z28" s="101">
        <f>MEDIAN(Z$8:Z$21)</f>
        <v>14.36554999351435</v>
      </c>
      <c r="AA28" s="101">
        <f>MEDIAN(AA$8:AA$21)</f>
        <v>-1.96096539929614</v>
      </c>
      <c r="AB28" s="101">
        <f>MEDIAN(AB$8:AB$21)</f>
        <v>1.4910581627990951</v>
      </c>
    </row>
    <row r="29" spans="1:28">
      <c r="E29" s="89"/>
      <c r="F29" s="89"/>
      <c r="G29" s="89"/>
      <c r="H29" s="89"/>
      <c r="I29" s="89"/>
      <c r="J29" s="91"/>
      <c r="K29" s="89"/>
      <c r="L29" s="89"/>
      <c r="M29" s="89"/>
      <c r="N29" s="93"/>
      <c r="O29" s="93"/>
      <c r="P29" s="93"/>
      <c r="Q29" s="93"/>
      <c r="R29" s="93"/>
      <c r="S29" s="93"/>
      <c r="T29" s="93"/>
      <c r="U29" s="93"/>
      <c r="V29" s="93"/>
      <c r="W29" s="93"/>
      <c r="X29" s="93"/>
      <c r="Y29" s="93"/>
      <c r="Z29" s="93"/>
      <c r="AA29" s="93"/>
      <c r="AB29" s="93"/>
    </row>
    <row r="30" spans="1:28">
      <c r="A30" s="105" t="s">
        <v>1361</v>
      </c>
      <c r="B30" s="105"/>
      <c r="C30" s="105"/>
      <c r="D30" s="105"/>
      <c r="E30" s="105"/>
      <c r="F30" s="105"/>
      <c r="G30" s="105"/>
      <c r="H30" s="105"/>
      <c r="I30" s="105"/>
      <c r="J30" s="105"/>
      <c r="K30" s="105"/>
      <c r="L30" s="105"/>
      <c r="M30" s="105"/>
      <c r="N30" s="105"/>
      <c r="O30" s="105"/>
      <c r="P30" s="105"/>
      <c r="Q30" s="105"/>
      <c r="R30" s="105"/>
      <c r="S30" s="105"/>
      <c r="T30" s="105"/>
      <c r="U30" s="105"/>
      <c r="V30" s="105"/>
      <c r="W30" s="105"/>
      <c r="X30" s="105"/>
      <c r="Y30" s="105"/>
      <c r="Z30" s="105"/>
      <c r="AA30" s="105"/>
      <c r="AB30" s="105"/>
    </row>
    <row r="31" spans="1:28">
      <c r="A31" s="106" t="s">
        <v>150</v>
      </c>
      <c r="B31" s="106"/>
      <c r="C31" s="106"/>
      <c r="D31" s="106"/>
      <c r="E31" s="106"/>
      <c r="F31" s="106"/>
      <c r="G31" s="106"/>
      <c r="H31" s="106"/>
      <c r="I31" s="106"/>
      <c r="J31" s="106"/>
      <c r="K31" s="106"/>
      <c r="L31" s="106"/>
      <c r="M31" s="106"/>
      <c r="N31" s="106"/>
      <c r="O31" s="106"/>
      <c r="P31" s="106"/>
      <c r="Q31" s="106"/>
      <c r="R31" s="106"/>
      <c r="S31" s="106"/>
      <c r="T31" s="106"/>
      <c r="U31" s="106"/>
      <c r="V31" s="106"/>
      <c r="W31" s="106"/>
      <c r="X31" s="106"/>
      <c r="Y31" s="106"/>
      <c r="Z31" s="106"/>
      <c r="AA31" s="106"/>
      <c r="AB31" s="106"/>
    </row>
    <row r="32" spans="1:28">
      <c r="A32" s="107" t="s">
        <v>151</v>
      </c>
      <c r="B32" s="107"/>
      <c r="C32" s="107"/>
      <c r="D32" s="107"/>
      <c r="E32" s="107"/>
      <c r="F32" s="107"/>
      <c r="G32" s="107"/>
      <c r="H32" s="107"/>
      <c r="I32" s="107"/>
      <c r="J32" s="107"/>
      <c r="K32" s="107"/>
      <c r="L32" s="107"/>
      <c r="M32" s="107"/>
      <c r="N32" s="107"/>
      <c r="O32" s="107"/>
      <c r="P32" s="107"/>
      <c r="Q32" s="107"/>
      <c r="R32" s="107"/>
      <c r="S32" s="107"/>
      <c r="T32" s="107"/>
      <c r="U32" s="107"/>
      <c r="V32" s="107"/>
      <c r="W32" s="107"/>
      <c r="X32" s="107"/>
      <c r="Y32" s="107"/>
      <c r="Z32" s="107"/>
      <c r="AA32" s="107"/>
      <c r="AB32" s="107"/>
    </row>
    <row r="33" spans="1:28">
      <c r="A33" s="107"/>
      <c r="B33" s="107"/>
      <c r="C33" s="107"/>
      <c r="D33" s="107"/>
      <c r="E33" s="107"/>
      <c r="F33" s="107"/>
      <c r="G33" s="107"/>
      <c r="H33" s="107"/>
      <c r="I33" s="107"/>
      <c r="J33" s="107"/>
      <c r="K33" s="107"/>
      <c r="L33" s="107"/>
      <c r="M33" s="107"/>
      <c r="N33" s="107"/>
      <c r="O33" s="107"/>
      <c r="P33" s="107"/>
      <c r="Q33" s="107"/>
      <c r="R33" s="107"/>
      <c r="S33" s="107"/>
      <c r="T33" s="107"/>
      <c r="U33" s="107"/>
      <c r="V33" s="107"/>
      <c r="W33" s="107"/>
      <c r="X33" s="107"/>
      <c r="Y33" s="107"/>
      <c r="Z33" s="107"/>
      <c r="AA33" s="107"/>
      <c r="AB33" s="107"/>
    </row>
    <row r="34" spans="1:28">
      <c r="A34" s="107"/>
      <c r="B34" s="107"/>
      <c r="C34" s="107"/>
      <c r="D34" s="107"/>
      <c r="E34" s="107"/>
      <c r="F34" s="107"/>
      <c r="G34" s="107"/>
      <c r="H34" s="107"/>
      <c r="I34" s="107"/>
      <c r="J34" s="107"/>
      <c r="K34" s="107"/>
      <c r="L34" s="107"/>
      <c r="M34" s="107"/>
      <c r="N34" s="107"/>
      <c r="O34" s="107"/>
      <c r="P34" s="107"/>
      <c r="Q34" s="107"/>
      <c r="R34" s="107"/>
      <c r="S34" s="107"/>
      <c r="T34" s="107"/>
      <c r="U34" s="107"/>
      <c r="V34" s="107"/>
      <c r="W34" s="107"/>
      <c r="X34" s="107"/>
      <c r="Y34" s="107"/>
      <c r="Z34" s="107"/>
      <c r="AA34" s="107"/>
      <c r="AB34" s="107"/>
    </row>
    <row r="35" spans="1:28">
      <c r="A35" s="107"/>
      <c r="B35" s="107"/>
      <c r="C35" s="107"/>
      <c r="D35" s="107"/>
      <c r="E35" s="107"/>
      <c r="F35" s="107"/>
      <c r="G35" s="107"/>
      <c r="H35" s="107"/>
      <c r="I35" s="107"/>
      <c r="J35" s="107"/>
      <c r="K35" s="107"/>
      <c r="L35" s="107"/>
      <c r="M35" s="107"/>
      <c r="N35" s="107"/>
      <c r="O35" s="107"/>
      <c r="P35" s="107"/>
      <c r="Q35" s="107"/>
      <c r="R35" s="107"/>
      <c r="S35" s="107"/>
      <c r="T35" s="107"/>
      <c r="U35" s="107"/>
      <c r="V35" s="107"/>
      <c r="W35" s="107"/>
      <c r="X35" s="107"/>
      <c r="Y35" s="107"/>
      <c r="Z35" s="107"/>
      <c r="AA35" s="107"/>
      <c r="AB35" s="107"/>
    </row>
  </sheetData>
  <mergeCells count="19">
    <mergeCell ref="A23:AB23"/>
    <mergeCell ref="A30:AB30"/>
    <mergeCell ref="A31:AB31"/>
    <mergeCell ref="A32:AB35"/>
    <mergeCell ref="A5:A6"/>
    <mergeCell ref="B5:B6"/>
    <mergeCell ref="C5:C6"/>
    <mergeCell ref="D5:D6"/>
    <mergeCell ref="I5:I6"/>
    <mergeCell ref="J5:J6"/>
    <mergeCell ref="L1:N1"/>
    <mergeCell ref="L2:N2"/>
    <mergeCell ref="L3:N3"/>
    <mergeCell ref="B3:J3"/>
    <mergeCell ref="E5:H5"/>
    <mergeCell ref="N5:AB5"/>
    <mergeCell ref="K5:K6"/>
    <mergeCell ref="L5:L6"/>
    <mergeCell ref="M5:M6"/>
  </mergeCells>
  <hyperlinks>
    <hyperlink ref="A1" location="'Home'!A1" tooltip="D:\ACEMFV2\AceCustomTemplates - #'Home'!A1" display="'Home'!A1"/>
  </hyperlink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3"/>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5"/>
  <cols>
    <col min="1" max="1" width="44.85546875" customWidth="1"/>
    <col min="2" max="2" width="17.7109375" customWidth="1"/>
    <col min="3" max="3" width="16.85546875" customWidth="1"/>
    <col min="4" max="9" width="21.7109375" customWidth="1"/>
    <col min="10" max="10" width="35.7109375" customWidth="1"/>
    <col min="11" max="13" width="21.7109375" customWidth="1"/>
    <col min="14" max="17" width="9.140625" customWidth="1"/>
  </cols>
  <sheetData>
    <row r="1" spans="1:28" ht="36" customHeight="1">
      <c r="A1" s="74" t="s">
        <v>45</v>
      </c>
      <c r="L1" s="75" t="s">
        <v>46</v>
      </c>
      <c r="M1" s="75"/>
      <c r="N1" s="75"/>
    </row>
    <row r="2" spans="1:28" ht="15.75" thickBot="1">
      <c r="L2" s="76" t="s">
        <v>47</v>
      </c>
      <c r="M2" s="76"/>
      <c r="N2" s="76"/>
    </row>
    <row r="3" spans="1:28" ht="15.75" thickBot="1">
      <c r="A3" s="78" t="s">
        <v>19</v>
      </c>
      <c r="B3" s="77" t="s">
        <v>1838</v>
      </c>
      <c r="C3" s="77"/>
      <c r="D3" s="77"/>
      <c r="E3" s="77"/>
      <c r="F3" s="77"/>
      <c r="G3" s="77"/>
      <c r="H3" s="77"/>
      <c r="I3" s="77"/>
      <c r="J3" s="79"/>
      <c r="L3" s="76" t="s">
        <v>48</v>
      </c>
      <c r="M3" s="76"/>
      <c r="N3" s="76"/>
    </row>
    <row r="5" spans="1:28">
      <c r="A5" s="81" t="s">
        <v>52</v>
      </c>
      <c r="B5" s="81" t="s">
        <v>53</v>
      </c>
      <c r="C5" s="81" t="s">
        <v>54</v>
      </c>
      <c r="D5" s="80" t="s">
        <v>55</v>
      </c>
      <c r="E5" s="82" t="s">
        <v>1204</v>
      </c>
      <c r="F5" s="85"/>
      <c r="G5" s="85"/>
      <c r="H5" s="109"/>
      <c r="I5" s="81" t="s">
        <v>59</v>
      </c>
      <c r="J5" s="81" t="s">
        <v>60</v>
      </c>
      <c r="K5" s="81" t="s">
        <v>1209</v>
      </c>
      <c r="L5" s="81" t="s">
        <v>1210</v>
      </c>
      <c r="M5" s="80" t="s">
        <v>1211</v>
      </c>
      <c r="N5" s="82" t="s">
        <v>51</v>
      </c>
      <c r="O5" s="85"/>
      <c r="P5" s="85"/>
      <c r="Q5" s="85"/>
      <c r="R5" s="85"/>
      <c r="S5" s="85"/>
      <c r="T5" s="85"/>
      <c r="U5" s="85"/>
      <c r="V5" s="85"/>
      <c r="W5" s="85"/>
      <c r="X5" s="85"/>
      <c r="Y5" s="85"/>
      <c r="Z5" s="85"/>
      <c r="AA5" s="85"/>
      <c r="AB5" s="85"/>
    </row>
    <row r="6" spans="1:28" ht="24">
      <c r="A6" s="81"/>
      <c r="B6" s="81"/>
      <c r="C6" s="81"/>
      <c r="D6" s="81"/>
      <c r="E6" s="83" t="s">
        <v>1205</v>
      </c>
      <c r="F6" s="83" t="s">
        <v>1206</v>
      </c>
      <c r="G6" s="83" t="s">
        <v>1207</v>
      </c>
      <c r="H6" s="83" t="s">
        <v>1208</v>
      </c>
      <c r="I6" s="81"/>
      <c r="J6" s="81"/>
      <c r="K6" s="81"/>
      <c r="L6" s="81"/>
      <c r="M6" s="81"/>
      <c r="N6" s="83" t="s">
        <v>61</v>
      </c>
      <c r="O6" s="83" t="s">
        <v>62</v>
      </c>
      <c r="P6" s="83" t="s">
        <v>63</v>
      </c>
      <c r="Q6" s="83" t="s">
        <v>64</v>
      </c>
      <c r="R6" s="83" t="s">
        <v>65</v>
      </c>
      <c r="S6" s="83" t="s">
        <v>66</v>
      </c>
      <c r="T6" s="83" t="s">
        <v>67</v>
      </c>
      <c r="U6" s="83" t="s">
        <v>68</v>
      </c>
      <c r="V6" s="83" t="s">
        <v>69</v>
      </c>
      <c r="W6" s="83" t="s">
        <v>70</v>
      </c>
      <c r="X6" s="83" t="s">
        <v>71</v>
      </c>
      <c r="Y6" s="83" t="s">
        <v>72</v>
      </c>
      <c r="Z6" s="83" t="s">
        <v>73</v>
      </c>
      <c r="AA6" s="83" t="s">
        <v>74</v>
      </c>
      <c r="AB6" s="84" t="s">
        <v>75</v>
      </c>
    </row>
    <row r="8" spans="1:28">
      <c r="A8" s="86" t="s">
        <v>1839</v>
      </c>
      <c r="B8" s="87" t="s">
        <v>1840</v>
      </c>
      <c r="C8" s="87" t="s">
        <v>1841</v>
      </c>
      <c r="D8" s="87" t="s">
        <v>1842</v>
      </c>
      <c r="E8" s="88">
        <v>68.366705876532393</v>
      </c>
      <c r="F8" s="88">
        <v>19.405475894047001</v>
      </c>
      <c r="G8" s="88">
        <v>9.3809310903026901</v>
      </c>
      <c r="H8" s="88">
        <v>2.8468871391179</v>
      </c>
      <c r="I8" s="88">
        <v>1.74</v>
      </c>
      <c r="J8" s="90" t="s">
        <v>1271</v>
      </c>
      <c r="K8" s="88">
        <v>29.548202279036399</v>
      </c>
      <c r="L8" s="88">
        <v>4.7566896648563901</v>
      </c>
      <c r="M8" s="88">
        <v>1.09782634589632</v>
      </c>
      <c r="N8" s="104">
        <v>-0.49254698639016298</v>
      </c>
      <c r="O8" s="104">
        <v>-1.24774890661178</v>
      </c>
      <c r="P8" s="104">
        <v>-1.4505776636713801</v>
      </c>
      <c r="Q8" s="104">
        <v>-9.1098386257171302E-2</v>
      </c>
      <c r="R8" s="103">
        <v>1.84399044839481</v>
      </c>
      <c r="S8" s="104">
        <v>-3.84519038076153</v>
      </c>
      <c r="T8" s="104">
        <v>-2.6502662946994802</v>
      </c>
      <c r="U8" s="104">
        <v>3.0055011404803298</v>
      </c>
      <c r="V8" s="104">
        <v>12.276049672444699</v>
      </c>
      <c r="W8" s="104">
        <v>24.254903178660602</v>
      </c>
      <c r="X8" s="104">
        <v>9.8281029237271493</v>
      </c>
      <c r="Y8" s="103">
        <v>17.096029736892099</v>
      </c>
      <c r="Z8" s="103">
        <v>13.5562452194001</v>
      </c>
      <c r="AA8" s="104">
        <v>-3.97748592870545</v>
      </c>
      <c r="AB8" s="104">
        <v>0.73481170450071498</v>
      </c>
    </row>
    <row r="9" spans="1:28">
      <c r="A9" s="86" t="s">
        <v>1843</v>
      </c>
      <c r="B9" s="87" t="s">
        <v>1844</v>
      </c>
      <c r="C9" s="87" t="s">
        <v>1845</v>
      </c>
      <c r="D9" s="87" t="s">
        <v>1846</v>
      </c>
      <c r="E9" s="88">
        <v>69.553224399116303</v>
      </c>
      <c r="F9" s="88">
        <v>24.068267841805099</v>
      </c>
      <c r="G9" s="88">
        <v>4.2960613207193497</v>
      </c>
      <c r="H9" s="88">
        <v>2.08244643835928</v>
      </c>
      <c r="I9" s="88">
        <v>2.0299999999999998</v>
      </c>
      <c r="J9" s="90" t="s">
        <v>1216</v>
      </c>
      <c r="K9" s="88">
        <v>28.825250556720299</v>
      </c>
      <c r="L9" s="88">
        <v>4.3776882375367796</v>
      </c>
      <c r="M9" s="88">
        <v>1.41886446690044</v>
      </c>
      <c r="N9" s="103">
        <v>-0.35966690720822297</v>
      </c>
      <c r="O9" s="103">
        <v>-0.81184935177476303</v>
      </c>
      <c r="P9" s="103">
        <v>-0.72128827564167397</v>
      </c>
      <c r="Q9" s="103">
        <v>0.34606466795097401</v>
      </c>
      <c r="R9" s="104">
        <v>1.7462805277439899</v>
      </c>
      <c r="S9" s="103">
        <v>-2.5071167596888801</v>
      </c>
      <c r="T9" s="103">
        <v>2.7728550837645698</v>
      </c>
      <c r="U9" s="103">
        <v>5.9626769313226404</v>
      </c>
      <c r="V9" s="103">
        <v>13.330823265376599</v>
      </c>
      <c r="W9" s="103">
        <v>26.6094370441918</v>
      </c>
      <c r="X9" s="103">
        <v>11.782844302967099</v>
      </c>
      <c r="Y9" s="104">
        <v>14.143613853602901</v>
      </c>
      <c r="Z9" s="104">
        <v>12.9687234882943</v>
      </c>
      <c r="AA9" s="103">
        <v>-1.8271487901769601</v>
      </c>
      <c r="AB9" s="103">
        <v>0.91063059718807804</v>
      </c>
    </row>
    <row r="10" spans="1:28">
      <c r="A10" s="86" t="s">
        <v>1847</v>
      </c>
      <c r="B10" s="87" t="s">
        <v>1848</v>
      </c>
      <c r="C10" s="87" t="s">
        <v>1849</v>
      </c>
      <c r="D10" s="87" t="s">
        <v>1850</v>
      </c>
      <c r="E10" s="88">
        <v>38.827536102033399</v>
      </c>
      <c r="F10" s="88">
        <v>14.334653491700401</v>
      </c>
      <c r="G10" s="88">
        <v>19.097524200505902</v>
      </c>
      <c r="H10" s="88">
        <v>27.740286205760398</v>
      </c>
      <c r="I10" s="88">
        <v>1.78</v>
      </c>
      <c r="J10" s="90" t="s">
        <v>1236</v>
      </c>
      <c r="K10" s="88">
        <v>25.860947597335802</v>
      </c>
      <c r="L10" s="88">
        <v>3.6586070904166901</v>
      </c>
      <c r="M10" s="88" t="s">
        <v>81</v>
      </c>
      <c r="N10" s="103">
        <v>-0.16077718024674101</v>
      </c>
      <c r="O10" s="103">
        <v>-0.25422867313481501</v>
      </c>
      <c r="P10" s="103">
        <v>-0.185522519175052</v>
      </c>
      <c r="Q10" s="103">
        <v>1.57933732141273</v>
      </c>
      <c r="R10" s="103">
        <v>2.6978913410424998</v>
      </c>
      <c r="S10" s="103">
        <v>0.48065720337089302</v>
      </c>
      <c r="T10" s="103">
        <v>4.8782520397007101</v>
      </c>
      <c r="U10" s="103">
        <v>13.0654971599718</v>
      </c>
      <c r="V10" s="103">
        <v>24.775287378538799</v>
      </c>
      <c r="W10" s="103">
        <v>40.803092585056</v>
      </c>
      <c r="X10" s="103">
        <v>14.427507933001401</v>
      </c>
      <c r="Y10" s="103">
        <v>15.085770440427099</v>
      </c>
      <c r="Z10" s="103">
        <v>18.199566482014799</v>
      </c>
      <c r="AA10" s="103">
        <v>1.1601197689546501</v>
      </c>
      <c r="AB10" s="103">
        <v>2.2660676344632602</v>
      </c>
    </row>
    <row r="11" spans="1:28">
      <c r="E11" s="89"/>
      <c r="F11" s="89"/>
      <c r="G11" s="89"/>
      <c r="H11" s="89"/>
      <c r="I11" s="89"/>
      <c r="J11" s="91"/>
      <c r="K11" s="89"/>
      <c r="L11" s="89"/>
      <c r="M11" s="89"/>
      <c r="N11" s="93"/>
      <c r="O11" s="93"/>
      <c r="P11" s="93"/>
      <c r="Q11" s="93"/>
      <c r="R11" s="93"/>
      <c r="S11" s="93"/>
      <c r="T11" s="93"/>
      <c r="U11" s="93"/>
      <c r="V11" s="93"/>
      <c r="W11" s="93"/>
      <c r="X11" s="93"/>
      <c r="Y11" s="93"/>
      <c r="Z11" s="93"/>
      <c r="AA11" s="93"/>
      <c r="AB11" s="93"/>
    </row>
    <row r="12" spans="1:28">
      <c r="A12" s="94" t="s">
        <v>146</v>
      </c>
      <c r="B12" s="94"/>
      <c r="C12" s="94"/>
      <c r="D12" s="94"/>
      <c r="E12" s="94"/>
      <c r="F12" s="94"/>
      <c r="G12" s="94"/>
      <c r="H12" s="94"/>
      <c r="I12" s="94"/>
      <c r="J12" s="94"/>
      <c r="K12" s="94"/>
      <c r="L12" s="94"/>
      <c r="M12" s="94"/>
      <c r="N12" s="94"/>
      <c r="O12" s="94"/>
      <c r="P12" s="94"/>
      <c r="Q12" s="94"/>
      <c r="R12" s="94"/>
      <c r="S12" s="94"/>
      <c r="T12" s="94"/>
      <c r="U12" s="94"/>
      <c r="V12" s="94"/>
      <c r="W12" s="94"/>
      <c r="X12" s="94"/>
      <c r="Y12" s="94"/>
      <c r="Z12" s="94"/>
      <c r="AA12" s="94"/>
      <c r="AB12" s="94"/>
    </row>
    <row r="13" spans="1:28">
      <c r="A13" s="95" t="s">
        <v>1837</v>
      </c>
      <c r="B13" s="95"/>
      <c r="C13" s="95"/>
      <c r="D13" s="95"/>
      <c r="E13" s="98"/>
      <c r="F13" s="98"/>
      <c r="G13" s="98"/>
      <c r="H13" s="98"/>
      <c r="I13" s="98"/>
      <c r="J13" s="95"/>
      <c r="K13" s="98"/>
      <c r="L13" s="98"/>
      <c r="M13" s="98"/>
      <c r="N13" s="98">
        <v>-3.53728819408371E-3</v>
      </c>
      <c r="O13" s="98">
        <v>1.0872399751258699</v>
      </c>
      <c r="P13" s="98">
        <v>0.78810340389711797</v>
      </c>
      <c r="Q13" s="98">
        <v>2.9552217593291599</v>
      </c>
      <c r="R13" s="98">
        <v>2.63967248508055</v>
      </c>
      <c r="S13" s="98">
        <v>-2.1526536084110401</v>
      </c>
      <c r="T13" s="98">
        <v>15.6227055800294</v>
      </c>
      <c r="U13" s="98">
        <v>9.0191242644513494</v>
      </c>
      <c r="V13" s="98">
        <v>28.090589453253099</v>
      </c>
      <c r="W13" s="98">
        <v>43.268873677375304</v>
      </c>
      <c r="X13" s="98"/>
      <c r="Y13" s="98"/>
      <c r="Z13" s="98"/>
      <c r="AA13" s="98"/>
      <c r="AB13" s="98"/>
    </row>
    <row r="14" spans="1:28">
      <c r="A14" s="95" t="s">
        <v>1359</v>
      </c>
      <c r="B14" s="95"/>
      <c r="C14" s="95"/>
      <c r="D14" s="95"/>
      <c r="E14" s="98"/>
      <c r="F14" s="98"/>
      <c r="G14" s="98"/>
      <c r="H14" s="98"/>
      <c r="I14" s="98"/>
      <c r="J14" s="95"/>
      <c r="K14" s="98"/>
      <c r="L14" s="98"/>
      <c r="M14" s="98"/>
      <c r="N14" s="98">
        <v>-0.27049957807518099</v>
      </c>
      <c r="O14" s="98">
        <v>-0.669891426277335</v>
      </c>
      <c r="P14" s="98">
        <v>-0.57480042612878901</v>
      </c>
      <c r="Q14" s="98">
        <v>1.02515685378613</v>
      </c>
      <c r="R14" s="98">
        <v>3.0435175434553399</v>
      </c>
      <c r="S14" s="98">
        <v>-3.5551629484359699</v>
      </c>
      <c r="T14" s="98">
        <v>-1.16523013559897</v>
      </c>
      <c r="U14" s="98">
        <v>2.1973694602311702</v>
      </c>
      <c r="V14" s="98">
        <v>12.268479477446499</v>
      </c>
      <c r="W14" s="98">
        <v>26.520933540121199</v>
      </c>
      <c r="X14" s="98">
        <v>11.1465208172551</v>
      </c>
      <c r="Y14" s="98">
        <v>14.0975558782684</v>
      </c>
      <c r="Z14" s="98"/>
      <c r="AA14" s="98"/>
      <c r="AB14" s="98"/>
    </row>
    <row r="15" spans="1:28">
      <c r="A15" s="97"/>
      <c r="B15" s="97"/>
      <c r="C15" s="97"/>
      <c r="D15" s="97"/>
      <c r="E15" s="89"/>
      <c r="F15" s="89"/>
      <c r="G15" s="89"/>
      <c r="H15" s="89"/>
      <c r="I15" s="89"/>
      <c r="J15" s="97"/>
      <c r="K15" s="89"/>
      <c r="L15" s="89"/>
      <c r="M15" s="89"/>
      <c r="N15" s="89"/>
      <c r="O15" s="89"/>
      <c r="P15" s="89"/>
      <c r="Q15" s="89"/>
      <c r="R15" s="89"/>
      <c r="S15" s="89"/>
      <c r="T15" s="89"/>
      <c r="U15" s="89"/>
      <c r="V15" s="89"/>
      <c r="W15" s="89"/>
      <c r="X15" s="89"/>
      <c r="Y15" s="89"/>
      <c r="Z15" s="89"/>
      <c r="AA15" s="89"/>
      <c r="AB15" s="89"/>
    </row>
    <row r="16" spans="1:28">
      <c r="A16" s="99" t="s">
        <v>148</v>
      </c>
      <c r="B16" s="99"/>
      <c r="C16" s="99"/>
      <c r="D16" s="99"/>
      <c r="E16" s="99"/>
      <c r="F16" s="99"/>
      <c r="G16" s="99"/>
      <c r="H16" s="99"/>
      <c r="I16" s="99"/>
      <c r="J16" s="99"/>
      <c r="K16" s="99"/>
      <c r="L16" s="99"/>
      <c r="M16" s="99"/>
      <c r="N16" s="101">
        <f>MEDIAN(N$8:N$10)</f>
        <v>-0.35966690720822297</v>
      </c>
      <c r="O16" s="101">
        <f>MEDIAN(O$8:O$10)</f>
        <v>-0.81184935177476303</v>
      </c>
      <c r="P16" s="101">
        <f>MEDIAN(P$8:P$10)</f>
        <v>-0.72128827564167397</v>
      </c>
      <c r="Q16" s="101">
        <f>MEDIAN(Q$8:Q$10)</f>
        <v>0.34606466795097401</v>
      </c>
      <c r="R16" s="101">
        <f>MEDIAN(R$8:R$10)</f>
        <v>1.84399044839481</v>
      </c>
      <c r="S16" s="101">
        <f>MEDIAN(S$8:S$10)</f>
        <v>-2.5071167596888801</v>
      </c>
      <c r="T16" s="101">
        <f>MEDIAN(T$8:T$10)</f>
        <v>2.7728550837645698</v>
      </c>
      <c r="U16" s="101">
        <f>MEDIAN(U$8:U$10)</f>
        <v>5.9626769313226404</v>
      </c>
      <c r="V16" s="101">
        <f>MEDIAN(V$8:V$10)</f>
        <v>13.330823265376599</v>
      </c>
      <c r="W16" s="101">
        <f>MEDIAN(W$8:W$10)</f>
        <v>26.6094370441918</v>
      </c>
      <c r="X16" s="101">
        <f>MEDIAN(X$8:X$10)</f>
        <v>11.782844302967099</v>
      </c>
      <c r="Y16" s="101">
        <f>MEDIAN(Y$8:Y$10)</f>
        <v>15.085770440427099</v>
      </c>
      <c r="Z16" s="101">
        <f>MEDIAN(Z$8:Z$10)</f>
        <v>13.5562452194001</v>
      </c>
      <c r="AA16" s="101">
        <f>MEDIAN(AA$8:AA$10)</f>
        <v>-1.8271487901769601</v>
      </c>
      <c r="AB16" s="101">
        <f>MEDIAN(AB$8:AB$10)</f>
        <v>0.91063059718807804</v>
      </c>
    </row>
    <row r="18" spans="1:28">
      <c r="A18" s="105" t="s">
        <v>1361</v>
      </c>
      <c r="B18" s="105"/>
      <c r="C18" s="105"/>
      <c r="D18" s="105"/>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row>
    <row r="19" spans="1:28">
      <c r="A19" s="106" t="s">
        <v>150</v>
      </c>
      <c r="B19" s="106"/>
      <c r="C19" s="106"/>
      <c r="D19" s="106"/>
      <c r="E19" s="106"/>
      <c r="F19" s="106"/>
      <c r="G19" s="106"/>
      <c r="H19" s="106"/>
      <c r="I19" s="106"/>
      <c r="J19" s="106"/>
      <c r="K19" s="106"/>
      <c r="L19" s="106"/>
      <c r="M19" s="106"/>
      <c r="N19" s="106"/>
      <c r="O19" s="106"/>
      <c r="P19" s="106"/>
      <c r="Q19" s="106"/>
      <c r="R19" s="106"/>
      <c r="S19" s="106"/>
      <c r="T19" s="106"/>
      <c r="U19" s="106"/>
      <c r="V19" s="106"/>
      <c r="W19" s="106"/>
      <c r="X19" s="106"/>
      <c r="Y19" s="106"/>
      <c r="Z19" s="106"/>
      <c r="AA19" s="106"/>
      <c r="AB19" s="106"/>
    </row>
    <row r="20" spans="1:28">
      <c r="A20" s="107" t="s">
        <v>151</v>
      </c>
      <c r="B20" s="107"/>
      <c r="C20" s="107"/>
      <c r="D20" s="107"/>
      <c r="E20" s="107"/>
      <c r="F20" s="107"/>
      <c r="G20" s="107"/>
      <c r="H20" s="107"/>
      <c r="I20" s="107"/>
      <c r="J20" s="107"/>
      <c r="K20" s="107"/>
      <c r="L20" s="107"/>
      <c r="M20" s="107"/>
      <c r="N20" s="107"/>
      <c r="O20" s="107"/>
      <c r="P20" s="107"/>
      <c r="Q20" s="107"/>
      <c r="R20" s="107"/>
      <c r="S20" s="107"/>
      <c r="T20" s="107"/>
      <c r="U20" s="107"/>
      <c r="V20" s="107"/>
      <c r="W20" s="107"/>
      <c r="X20" s="107"/>
      <c r="Y20" s="107"/>
      <c r="Z20" s="107"/>
      <c r="AA20" s="107"/>
      <c r="AB20" s="107"/>
    </row>
    <row r="21" spans="1:28">
      <c r="A21" s="107"/>
      <c r="B21" s="107"/>
      <c r="C21" s="107"/>
      <c r="D21" s="107"/>
      <c r="E21" s="107"/>
      <c r="F21" s="107"/>
      <c r="G21" s="107"/>
      <c r="H21" s="107"/>
      <c r="I21" s="107"/>
      <c r="J21" s="107"/>
      <c r="K21" s="107"/>
      <c r="L21" s="107"/>
      <c r="M21" s="107"/>
      <c r="N21" s="107"/>
      <c r="O21" s="107"/>
      <c r="P21" s="107"/>
      <c r="Q21" s="107"/>
      <c r="R21" s="107"/>
      <c r="S21" s="107"/>
      <c r="T21" s="107"/>
      <c r="U21" s="107"/>
      <c r="V21" s="107"/>
      <c r="W21" s="107"/>
      <c r="X21" s="107"/>
      <c r="Y21" s="107"/>
      <c r="Z21" s="107"/>
      <c r="AA21" s="107"/>
      <c r="AB21" s="107"/>
    </row>
    <row r="22" spans="1:28">
      <c r="A22" s="107"/>
      <c r="B22" s="107"/>
      <c r="C22" s="107"/>
      <c r="D22" s="107"/>
      <c r="E22" s="107"/>
      <c r="F22" s="107"/>
      <c r="G22" s="107"/>
      <c r="H22" s="107"/>
      <c r="I22" s="107"/>
      <c r="J22" s="107"/>
      <c r="K22" s="107"/>
      <c r="L22" s="107"/>
      <c r="M22" s="107"/>
      <c r="N22" s="107"/>
      <c r="O22" s="107"/>
      <c r="P22" s="107"/>
      <c r="Q22" s="107"/>
      <c r="R22" s="107"/>
      <c r="S22" s="107"/>
      <c r="T22" s="107"/>
      <c r="U22" s="107"/>
      <c r="V22" s="107"/>
      <c r="W22" s="107"/>
      <c r="X22" s="107"/>
      <c r="Y22" s="107"/>
      <c r="Z22" s="107"/>
      <c r="AA22" s="107"/>
      <c r="AB22" s="107"/>
    </row>
    <row r="23" spans="1:28">
      <c r="A23" s="107"/>
      <c r="B23" s="107"/>
      <c r="C23" s="107"/>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row>
  </sheetData>
  <mergeCells count="19">
    <mergeCell ref="A12:AB12"/>
    <mergeCell ref="A18:AB18"/>
    <mergeCell ref="A19:AB19"/>
    <mergeCell ref="A20:AB23"/>
    <mergeCell ref="A5:A6"/>
    <mergeCell ref="B5:B6"/>
    <mergeCell ref="C5:C6"/>
    <mergeCell ref="D5:D6"/>
    <mergeCell ref="I5:I6"/>
    <mergeCell ref="J5:J6"/>
    <mergeCell ref="L1:N1"/>
    <mergeCell ref="L2:N2"/>
    <mergeCell ref="L3:N3"/>
    <mergeCell ref="B3:J3"/>
    <mergeCell ref="E5:H5"/>
    <mergeCell ref="N5:AB5"/>
    <mergeCell ref="K5:K6"/>
    <mergeCell ref="L5:L6"/>
    <mergeCell ref="M5:M6"/>
  </mergeCells>
  <hyperlinks>
    <hyperlink ref="A1" location="'Home'!A1" tooltip="D:\ACEMFV2\AceCustomTemplates - #'Home'!A1" display="'Home'!A1"/>
  </hyperlink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7"/>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5"/>
  <cols>
    <col min="1" max="1" width="44.85546875" customWidth="1"/>
    <col min="2" max="2" width="17.7109375" customWidth="1"/>
    <col min="3" max="3" width="16.85546875" customWidth="1"/>
    <col min="4" max="9" width="21.7109375" customWidth="1"/>
    <col min="10" max="10" width="35.7109375" customWidth="1"/>
    <col min="11" max="13" width="21.7109375" customWidth="1"/>
    <col min="14" max="17" width="9.140625" customWidth="1"/>
  </cols>
  <sheetData>
    <row r="1" spans="1:28" ht="36" customHeight="1">
      <c r="A1" s="74" t="s">
        <v>45</v>
      </c>
      <c r="L1" s="75" t="s">
        <v>46</v>
      </c>
      <c r="M1" s="75"/>
      <c r="N1" s="75"/>
    </row>
    <row r="2" spans="1:28" ht="15.75" thickBot="1">
      <c r="L2" s="76" t="s">
        <v>47</v>
      </c>
      <c r="M2" s="76"/>
      <c r="N2" s="76"/>
    </row>
    <row r="3" spans="1:28" ht="15.75" thickBot="1">
      <c r="A3" s="78" t="s">
        <v>21</v>
      </c>
      <c r="B3" s="77" t="s">
        <v>1851</v>
      </c>
      <c r="C3" s="77"/>
      <c r="D3" s="77"/>
      <c r="E3" s="77"/>
      <c r="F3" s="77"/>
      <c r="G3" s="77"/>
      <c r="H3" s="77"/>
      <c r="I3" s="77"/>
      <c r="J3" s="79"/>
      <c r="L3" s="76" t="s">
        <v>48</v>
      </c>
      <c r="M3" s="76"/>
      <c r="N3" s="76"/>
    </row>
    <row r="5" spans="1:28">
      <c r="A5" s="81" t="s">
        <v>52</v>
      </c>
      <c r="B5" s="81" t="s">
        <v>53</v>
      </c>
      <c r="C5" s="81" t="s">
        <v>54</v>
      </c>
      <c r="D5" s="80" t="s">
        <v>55</v>
      </c>
      <c r="E5" s="82" t="s">
        <v>1204</v>
      </c>
      <c r="F5" s="85"/>
      <c r="G5" s="85"/>
      <c r="H5" s="109"/>
      <c r="I5" s="81" t="s">
        <v>59</v>
      </c>
      <c r="J5" s="81" t="s">
        <v>60</v>
      </c>
      <c r="K5" s="81" t="s">
        <v>1209</v>
      </c>
      <c r="L5" s="81" t="s">
        <v>1210</v>
      </c>
      <c r="M5" s="80" t="s">
        <v>1211</v>
      </c>
      <c r="N5" s="82" t="s">
        <v>51</v>
      </c>
      <c r="O5" s="85"/>
      <c r="P5" s="85"/>
      <c r="Q5" s="85"/>
      <c r="R5" s="85"/>
      <c r="S5" s="85"/>
      <c r="T5" s="85"/>
      <c r="U5" s="85"/>
      <c r="V5" s="85"/>
      <c r="W5" s="85"/>
      <c r="X5" s="85"/>
      <c r="Y5" s="85"/>
      <c r="Z5" s="85"/>
      <c r="AA5" s="85"/>
      <c r="AB5" s="85"/>
    </row>
    <row r="6" spans="1:28" ht="24">
      <c r="A6" s="81"/>
      <c r="B6" s="81"/>
      <c r="C6" s="81"/>
      <c r="D6" s="81"/>
      <c r="E6" s="83" t="s">
        <v>1205</v>
      </c>
      <c r="F6" s="83" t="s">
        <v>1206</v>
      </c>
      <c r="G6" s="83" t="s">
        <v>1207</v>
      </c>
      <c r="H6" s="83" t="s">
        <v>1208</v>
      </c>
      <c r="I6" s="81"/>
      <c r="J6" s="81"/>
      <c r="K6" s="81"/>
      <c r="L6" s="81"/>
      <c r="M6" s="81"/>
      <c r="N6" s="83" t="s">
        <v>61</v>
      </c>
      <c r="O6" s="83" t="s">
        <v>62</v>
      </c>
      <c r="P6" s="83" t="s">
        <v>63</v>
      </c>
      <c r="Q6" s="83" t="s">
        <v>64</v>
      </c>
      <c r="R6" s="83" t="s">
        <v>65</v>
      </c>
      <c r="S6" s="83" t="s">
        <v>66</v>
      </c>
      <c r="T6" s="83" t="s">
        <v>67</v>
      </c>
      <c r="U6" s="83" t="s">
        <v>68</v>
      </c>
      <c r="V6" s="83" t="s">
        <v>69</v>
      </c>
      <c r="W6" s="83" t="s">
        <v>70</v>
      </c>
      <c r="X6" s="83" t="s">
        <v>71</v>
      </c>
      <c r="Y6" s="83" t="s">
        <v>72</v>
      </c>
      <c r="Z6" s="83" t="s">
        <v>73</v>
      </c>
      <c r="AA6" s="83" t="s">
        <v>74</v>
      </c>
      <c r="AB6" s="84" t="s">
        <v>75</v>
      </c>
    </row>
    <row r="8" spans="1:28">
      <c r="A8" s="86" t="s">
        <v>1852</v>
      </c>
      <c r="B8" s="87" t="s">
        <v>1853</v>
      </c>
      <c r="C8" s="87" t="s">
        <v>1854</v>
      </c>
      <c r="D8" s="87" t="s">
        <v>1855</v>
      </c>
      <c r="E8" s="88">
        <v>83.403457562586098</v>
      </c>
      <c r="F8" s="88">
        <v>10.7958444908204</v>
      </c>
      <c r="G8" s="88">
        <v>0</v>
      </c>
      <c r="H8" s="88">
        <v>5.80069794659354</v>
      </c>
      <c r="I8" s="88">
        <v>1.78</v>
      </c>
      <c r="J8" s="90" t="s">
        <v>1216</v>
      </c>
      <c r="K8" s="88">
        <v>28.952368232868999</v>
      </c>
      <c r="L8" s="88">
        <v>4.5773425296012604</v>
      </c>
      <c r="M8" s="88">
        <v>0.992215012785989</v>
      </c>
      <c r="N8" s="92">
        <v>-0.37952322115293302</v>
      </c>
      <c r="O8" s="92">
        <v>-1.2035838670436401</v>
      </c>
      <c r="P8" s="92">
        <v>-1.2878047047828101</v>
      </c>
      <c r="Q8" s="92">
        <v>-0.44409467153562199</v>
      </c>
      <c r="R8" s="92">
        <v>2.0087198998851798</v>
      </c>
      <c r="S8" s="92">
        <v>-4.3193990476169999</v>
      </c>
      <c r="T8" s="92">
        <v>-1.9338411729418701</v>
      </c>
      <c r="U8" s="92">
        <v>0.65909214386612502</v>
      </c>
      <c r="V8" s="92">
        <v>9.5577063642240407</v>
      </c>
      <c r="W8" s="92">
        <v>20.9217300990239</v>
      </c>
      <c r="X8" s="92">
        <v>9.2966846099243199</v>
      </c>
      <c r="Y8" s="92">
        <v>13.6300733429535</v>
      </c>
      <c r="Z8" s="102">
        <v>13.303774124118</v>
      </c>
      <c r="AA8" s="92">
        <v>-4.1340532802392103</v>
      </c>
      <c r="AB8" s="92">
        <v>0.90258646903180795</v>
      </c>
    </row>
    <row r="9" spans="1:28">
      <c r="A9" s="86" t="s">
        <v>1856</v>
      </c>
      <c r="B9" s="87" t="s">
        <v>1857</v>
      </c>
      <c r="C9" s="87" t="s">
        <v>1858</v>
      </c>
      <c r="D9" s="87" t="s">
        <v>1859</v>
      </c>
      <c r="E9" s="88">
        <v>79.352595783106096</v>
      </c>
      <c r="F9" s="88">
        <v>6.2322938557897301</v>
      </c>
      <c r="G9" s="88">
        <v>0</v>
      </c>
      <c r="H9" s="88">
        <v>14.415110361104199</v>
      </c>
      <c r="I9" s="88">
        <v>1.7</v>
      </c>
      <c r="J9" s="90" t="s">
        <v>1372</v>
      </c>
      <c r="K9" s="88">
        <v>49.108391138879199</v>
      </c>
      <c r="L9" s="88">
        <v>8.6453914700873806</v>
      </c>
      <c r="M9" s="88">
        <v>0.74277157415120898</v>
      </c>
      <c r="N9" s="92">
        <v>-0.50531914893617902</v>
      </c>
      <c r="O9" s="103">
        <v>-0.58463991496148204</v>
      </c>
      <c r="P9" s="103">
        <v>-0.42587170614852798</v>
      </c>
      <c r="Q9" s="103">
        <v>0.91718370650120096</v>
      </c>
      <c r="R9" s="103">
        <v>3.6575228595178602</v>
      </c>
      <c r="S9" s="102">
        <v>-1.1102299762093599</v>
      </c>
      <c r="T9" s="92">
        <v>-7.9478346456693103</v>
      </c>
      <c r="U9" s="92">
        <v>-10.822407628128699</v>
      </c>
      <c r="V9" s="92">
        <v>0.71598347605410495</v>
      </c>
      <c r="W9" s="92">
        <v>14.998213043407199</v>
      </c>
      <c r="X9" s="92">
        <v>6.7830707356540998</v>
      </c>
      <c r="Y9" s="92">
        <v>12.4893774965816</v>
      </c>
      <c r="Z9" s="102">
        <v>12.979757172615599</v>
      </c>
      <c r="AA9" s="92">
        <v>-5.1711026615969704</v>
      </c>
      <c r="AB9" s="103">
        <v>2.57746092678914</v>
      </c>
    </row>
    <row r="10" spans="1:28">
      <c r="A10" s="86" t="s">
        <v>1860</v>
      </c>
      <c r="B10" s="87" t="s">
        <v>1861</v>
      </c>
      <c r="C10" s="87" t="s">
        <v>1862</v>
      </c>
      <c r="D10" s="87" t="s">
        <v>1863</v>
      </c>
      <c r="E10" s="88">
        <v>78.450063513449805</v>
      </c>
      <c r="F10" s="88">
        <v>10.8039940356933</v>
      </c>
      <c r="G10" s="88">
        <v>10.321533455069201</v>
      </c>
      <c r="H10" s="88">
        <v>0.42440899578757302</v>
      </c>
      <c r="I10" s="88">
        <v>2.17</v>
      </c>
      <c r="J10" s="90" t="s">
        <v>1226</v>
      </c>
      <c r="K10" s="88">
        <v>31.082227689999598</v>
      </c>
      <c r="L10" s="88">
        <v>5.1685536452087701</v>
      </c>
      <c r="M10" s="88">
        <v>1.7130031211982299</v>
      </c>
      <c r="N10" s="103">
        <v>-9.8421397969805605E-2</v>
      </c>
      <c r="O10" s="102">
        <v>-0.73822672188985605</v>
      </c>
      <c r="P10" s="102">
        <v>-0.60099846390168099</v>
      </c>
      <c r="Q10" s="102">
        <v>0.62591116726602403</v>
      </c>
      <c r="R10" s="103">
        <v>4.24285138944827</v>
      </c>
      <c r="S10" s="103">
        <v>0.49307941684624301</v>
      </c>
      <c r="T10" s="92">
        <v>-2.2766314915145398</v>
      </c>
      <c r="U10" s="92">
        <v>-1.1702940053455499</v>
      </c>
      <c r="V10" s="92">
        <v>8.2709547278547095</v>
      </c>
      <c r="W10" s="92">
        <v>19.507573401712602</v>
      </c>
      <c r="X10" s="92">
        <v>5.3453534266486997</v>
      </c>
      <c r="Y10" s="92">
        <v>10.575157703312801</v>
      </c>
      <c r="Z10" s="92">
        <v>10.089893654358701</v>
      </c>
      <c r="AA10" s="103">
        <v>-0.85229449168773297</v>
      </c>
      <c r="AB10" s="103">
        <v>1.8834875024601501</v>
      </c>
    </row>
    <row r="11" spans="1:28">
      <c r="A11" s="86" t="s">
        <v>1864</v>
      </c>
      <c r="B11" s="87" t="s">
        <v>1865</v>
      </c>
      <c r="C11" s="87" t="s">
        <v>1866</v>
      </c>
      <c r="D11" s="87" t="s">
        <v>1867</v>
      </c>
      <c r="E11" s="88">
        <v>68.124202880786001</v>
      </c>
      <c r="F11" s="88">
        <v>16.876597319280499</v>
      </c>
      <c r="G11" s="88">
        <v>11.2130211446706</v>
      </c>
      <c r="H11" s="88">
        <v>3.7861786552629701</v>
      </c>
      <c r="I11" s="88">
        <v>2.4900000000000002</v>
      </c>
      <c r="J11" s="90" t="s">
        <v>1868</v>
      </c>
      <c r="K11" s="88">
        <v>27.251618759679999</v>
      </c>
      <c r="L11" s="88">
        <v>5.2171058276091804</v>
      </c>
      <c r="M11" s="88">
        <v>2.9721446724646001</v>
      </c>
      <c r="N11" s="103">
        <v>-0.134700854700853</v>
      </c>
      <c r="O11" s="103">
        <v>-0.29082667140000201</v>
      </c>
      <c r="P11" s="103">
        <v>-0.37448329490730198</v>
      </c>
      <c r="Q11" s="103">
        <v>1.0153197081301599</v>
      </c>
      <c r="R11" s="103">
        <v>3.2417454247280402</v>
      </c>
      <c r="S11" s="103">
        <v>-0.94408084370443102</v>
      </c>
      <c r="T11" s="102">
        <v>-1.53907345485924</v>
      </c>
      <c r="U11" s="102">
        <v>1.3940088166892299</v>
      </c>
      <c r="V11" s="102">
        <v>10.7061560308791</v>
      </c>
      <c r="W11" s="92">
        <v>20.2597852182069</v>
      </c>
      <c r="X11" s="92">
        <v>7.9978845247311101</v>
      </c>
      <c r="Y11" s="92" t="s">
        <v>81</v>
      </c>
      <c r="Z11" s="92">
        <v>7.0806984849583401</v>
      </c>
      <c r="AA11" s="103">
        <v>-1.23278963455868</v>
      </c>
      <c r="AB11" s="103">
        <v>2.3267382226830802</v>
      </c>
    </row>
    <row r="12" spans="1:28">
      <c r="A12" s="86" t="s">
        <v>1869</v>
      </c>
      <c r="B12" s="87" t="s">
        <v>1870</v>
      </c>
      <c r="C12" s="87" t="s">
        <v>1871</v>
      </c>
      <c r="D12" s="87" t="s">
        <v>1872</v>
      </c>
      <c r="E12" s="88">
        <v>59.958123032731301</v>
      </c>
      <c r="F12" s="88">
        <v>34.430122621172004</v>
      </c>
      <c r="G12" s="88">
        <v>4.8165630158777297</v>
      </c>
      <c r="H12" s="88">
        <v>0.79519133021897803</v>
      </c>
      <c r="I12" s="88">
        <v>2.13</v>
      </c>
      <c r="J12" s="90" t="s">
        <v>1391</v>
      </c>
      <c r="K12" s="88">
        <v>31.309256033390799</v>
      </c>
      <c r="L12" s="88">
        <v>5.5143836669262303</v>
      </c>
      <c r="M12" s="88">
        <v>0.89359868123157504</v>
      </c>
      <c r="N12" s="102">
        <v>-0.25163875858212897</v>
      </c>
      <c r="O12" s="102">
        <v>-0.60981272248878904</v>
      </c>
      <c r="P12" s="102">
        <v>-0.45265703478638603</v>
      </c>
      <c r="Q12" s="103">
        <v>1.37661025511491</v>
      </c>
      <c r="R12" s="92">
        <v>2.4407363685671402</v>
      </c>
      <c r="S12" s="92">
        <v>-1.7683411858288001</v>
      </c>
      <c r="T12" s="92">
        <v>-4.6702888869095398</v>
      </c>
      <c r="U12" s="92">
        <v>-0.127531182929497</v>
      </c>
      <c r="V12" s="92">
        <v>4.9259916436221998</v>
      </c>
      <c r="W12" s="92">
        <v>18.456381674119001</v>
      </c>
      <c r="X12" s="92">
        <v>7.0592659063126701</v>
      </c>
      <c r="Y12" s="92">
        <v>12.1608562827669</v>
      </c>
      <c r="Z12" s="92">
        <v>9.4906116763143107</v>
      </c>
      <c r="AA12" s="102">
        <v>-2.3360506144299902</v>
      </c>
      <c r="AB12" s="103">
        <v>1.8396346105049399</v>
      </c>
    </row>
    <row r="13" spans="1:28">
      <c r="A13" s="86" t="s">
        <v>1873</v>
      </c>
      <c r="B13" s="87" t="s">
        <v>1874</v>
      </c>
      <c r="C13" s="87" t="s">
        <v>1875</v>
      </c>
      <c r="D13" s="87" t="s">
        <v>1876</v>
      </c>
      <c r="E13" s="88">
        <v>75.733361647171506</v>
      </c>
      <c r="F13" s="88">
        <v>12.261644101426899</v>
      </c>
      <c r="G13" s="88">
        <v>7.6151798791069902</v>
      </c>
      <c r="H13" s="88">
        <v>4.3898143722946399</v>
      </c>
      <c r="I13" s="88">
        <v>1.86</v>
      </c>
      <c r="J13" s="90" t="s">
        <v>1249</v>
      </c>
      <c r="K13" s="88">
        <v>31.241272875811902</v>
      </c>
      <c r="L13" s="88">
        <v>4.3457462767593302</v>
      </c>
      <c r="M13" s="88">
        <v>1.7697692343649301</v>
      </c>
      <c r="N13" s="92">
        <v>-0.39763789906588398</v>
      </c>
      <c r="O13" s="92">
        <v>-0.82930613601963599</v>
      </c>
      <c r="P13" s="92">
        <v>-0.70768008830306395</v>
      </c>
      <c r="Q13" s="92">
        <v>0.16422368591593201</v>
      </c>
      <c r="R13" s="92">
        <v>2.13332492318226</v>
      </c>
      <c r="S13" s="92">
        <v>-5.2246720469593404</v>
      </c>
      <c r="T13" s="102">
        <v>-1.54173350552181</v>
      </c>
      <c r="U13" s="103">
        <v>5.8590314541574298</v>
      </c>
      <c r="V13" s="103">
        <v>15.779779644219801</v>
      </c>
      <c r="W13" s="103">
        <v>27.075836029305901</v>
      </c>
      <c r="X13" s="103">
        <v>12.210011590997601</v>
      </c>
      <c r="Y13" s="103">
        <v>17.352773070712299</v>
      </c>
      <c r="Z13" s="102">
        <v>12.9498670747509</v>
      </c>
      <c r="AA13" s="92">
        <v>-4.2163202127314898</v>
      </c>
      <c r="AB13" s="92">
        <v>1.06419024351099</v>
      </c>
    </row>
    <row r="14" spans="1:28">
      <c r="A14" s="86" t="s">
        <v>1877</v>
      </c>
      <c r="B14" s="87" t="s">
        <v>1878</v>
      </c>
      <c r="C14" s="87" t="s">
        <v>1879</v>
      </c>
      <c r="D14" s="87" t="s">
        <v>1880</v>
      </c>
      <c r="E14" s="88">
        <v>81.158751909651698</v>
      </c>
      <c r="F14" s="88">
        <v>5.5693340246680503</v>
      </c>
      <c r="G14" s="88">
        <v>1.68563612209364</v>
      </c>
      <c r="H14" s="88">
        <v>11.5862779435866</v>
      </c>
      <c r="I14" s="88">
        <v>1.82</v>
      </c>
      <c r="J14" s="90" t="s">
        <v>1236</v>
      </c>
      <c r="K14" s="88">
        <v>25.446088532691501</v>
      </c>
      <c r="L14" s="88">
        <v>4.0155198478929002</v>
      </c>
      <c r="M14" s="88">
        <v>1.60858222230606</v>
      </c>
      <c r="N14" s="92">
        <v>-0.39926750923119397</v>
      </c>
      <c r="O14" s="92">
        <v>-0.92126677914981003</v>
      </c>
      <c r="P14" s="92">
        <v>-0.95380252257633003</v>
      </c>
      <c r="Q14" s="92">
        <v>0.52644735147746602</v>
      </c>
      <c r="R14" s="92">
        <v>1.9473486099695001</v>
      </c>
      <c r="S14" s="103">
        <v>-1.0571833296056199</v>
      </c>
      <c r="T14" s="103">
        <v>3.3622804626348302</v>
      </c>
      <c r="U14" s="103">
        <v>12.4020699760309</v>
      </c>
      <c r="V14" s="103">
        <v>24.510372172197801</v>
      </c>
      <c r="W14" s="103">
        <v>31.425653767985199</v>
      </c>
      <c r="X14" s="102">
        <v>10.5684569910253</v>
      </c>
      <c r="Y14" s="102">
        <v>13.793657413392401</v>
      </c>
      <c r="Z14" s="103">
        <v>14.915975928202799</v>
      </c>
      <c r="AA14" s="103">
        <v>-0.941234427832494</v>
      </c>
      <c r="AB14" s="92">
        <v>0.97619246893758704</v>
      </c>
    </row>
    <row r="15" spans="1:28">
      <c r="A15" s="86" t="s">
        <v>1881</v>
      </c>
      <c r="B15" s="87" t="s">
        <v>1882</v>
      </c>
      <c r="C15" s="87" t="s">
        <v>1883</v>
      </c>
      <c r="D15" s="87" t="s">
        <v>1884</v>
      </c>
      <c r="E15" s="88">
        <v>81.007778125407199</v>
      </c>
      <c r="F15" s="88">
        <v>14.3557352106692</v>
      </c>
      <c r="G15" s="88">
        <v>0.81130301133702498</v>
      </c>
      <c r="H15" s="88">
        <v>3.8251836525865901</v>
      </c>
      <c r="I15" s="88">
        <v>1.89</v>
      </c>
      <c r="J15" s="90" t="s">
        <v>1236</v>
      </c>
      <c r="K15" s="88">
        <v>30.9751261287653</v>
      </c>
      <c r="L15" s="88">
        <v>4.9462663850507402</v>
      </c>
      <c r="M15" s="88">
        <v>1.15162427939361</v>
      </c>
      <c r="N15" s="92">
        <v>-0.44720979972777702</v>
      </c>
      <c r="O15" s="92">
        <v>-0.83284911872941703</v>
      </c>
      <c r="P15" s="92">
        <v>-0.775193798449614</v>
      </c>
      <c r="Q15" s="92">
        <v>0.195694716242656</v>
      </c>
      <c r="R15" s="102">
        <v>2.72873194221508</v>
      </c>
      <c r="S15" s="92">
        <v>-2.2714258446268301</v>
      </c>
      <c r="T15" s="103">
        <v>1.52686892722587</v>
      </c>
      <c r="U15" s="103">
        <v>7.2475911185588604</v>
      </c>
      <c r="V15" s="103">
        <v>15.036488305962701</v>
      </c>
      <c r="W15" s="102">
        <v>26.5172135114573</v>
      </c>
      <c r="X15" s="103">
        <v>12.282117773353299</v>
      </c>
      <c r="Y15" s="92">
        <v>13.4579867719221</v>
      </c>
      <c r="Z15" s="92">
        <v>12.4660876557049</v>
      </c>
      <c r="AA15" s="102">
        <v>-2.00956937799043</v>
      </c>
      <c r="AB15" s="92">
        <v>1.2257809410834299</v>
      </c>
    </row>
    <row r="16" spans="1:28">
      <c r="A16" s="86" t="s">
        <v>1885</v>
      </c>
      <c r="B16" s="87" t="s">
        <v>1886</v>
      </c>
      <c r="C16" s="87" t="s">
        <v>1887</v>
      </c>
      <c r="D16" s="87" t="s">
        <v>1888</v>
      </c>
      <c r="E16" s="88">
        <v>87.487153134635193</v>
      </c>
      <c r="F16" s="88">
        <v>3.5742476327939001</v>
      </c>
      <c r="G16" s="88">
        <v>7.0238122086298702</v>
      </c>
      <c r="H16" s="88">
        <v>1.91478702394108</v>
      </c>
      <c r="I16" s="88">
        <v>2.5099999999999998</v>
      </c>
      <c r="J16" s="90" t="s">
        <v>1266</v>
      </c>
      <c r="K16" s="88">
        <v>33.0111351675394</v>
      </c>
      <c r="L16" s="88">
        <v>6.1888497123814599</v>
      </c>
      <c r="M16" s="88">
        <v>0.90273148341438902</v>
      </c>
      <c r="N16" s="102">
        <v>-0.26298487836949902</v>
      </c>
      <c r="O16" s="92">
        <v>-1.4294996751137099</v>
      </c>
      <c r="P16" s="92">
        <v>-1.4935064935064899</v>
      </c>
      <c r="Q16" s="92">
        <v>-0.52459016393442404</v>
      </c>
      <c r="R16" s="102">
        <v>2.6387009472259799</v>
      </c>
      <c r="S16" s="102">
        <v>-1.7487046632124299</v>
      </c>
      <c r="T16" s="103">
        <v>-0.39395929087328002</v>
      </c>
      <c r="U16" s="102">
        <v>3.3378746594005402</v>
      </c>
      <c r="V16" s="102">
        <v>11.923354687594999</v>
      </c>
      <c r="W16" s="102">
        <v>22.2202957334869</v>
      </c>
      <c r="X16" s="92">
        <v>8.6218634147194901</v>
      </c>
      <c r="Y16" s="92" t="s">
        <v>81</v>
      </c>
      <c r="Z16" s="92">
        <v>7.9892095559257701</v>
      </c>
      <c r="AA16" s="102">
        <v>-2.5690430314707702</v>
      </c>
      <c r="AB16" s="92">
        <v>1.13333333333334</v>
      </c>
    </row>
    <row r="17" spans="1:28">
      <c r="A17" s="86" t="s">
        <v>1889</v>
      </c>
      <c r="B17" s="87" t="s">
        <v>1890</v>
      </c>
      <c r="C17" s="87" t="s">
        <v>1891</v>
      </c>
      <c r="D17" s="87" t="s">
        <v>1892</v>
      </c>
      <c r="E17" s="88">
        <v>62.184320720945301</v>
      </c>
      <c r="F17" s="88">
        <v>18.5532482862052</v>
      </c>
      <c r="G17" s="88">
        <v>13.7962332529622</v>
      </c>
      <c r="H17" s="88">
        <v>5.4661977398873498</v>
      </c>
      <c r="I17" s="88">
        <v>1.92</v>
      </c>
      <c r="J17" s="90" t="s">
        <v>1266</v>
      </c>
      <c r="K17" s="88">
        <v>30.496353243494699</v>
      </c>
      <c r="L17" s="88">
        <v>5.5818691342758902</v>
      </c>
      <c r="M17" s="88">
        <v>1.23057651227008</v>
      </c>
      <c r="N17" s="102">
        <v>-0.28154000091558101</v>
      </c>
      <c r="O17" s="92">
        <v>-1.2767844714002301</v>
      </c>
      <c r="P17" s="92">
        <v>-1.4267659218220301</v>
      </c>
      <c r="Q17" s="102">
        <v>0.67644301239979698</v>
      </c>
      <c r="R17" s="92">
        <v>2.4273670775534901</v>
      </c>
      <c r="S17" s="103">
        <v>4.8883231411256403E-2</v>
      </c>
      <c r="T17" s="103">
        <v>2.08244068341277</v>
      </c>
      <c r="U17" s="103">
        <v>6.27234647579089</v>
      </c>
      <c r="V17" s="103">
        <v>14.9445090412871</v>
      </c>
      <c r="W17" s="103">
        <v>26.531444971761101</v>
      </c>
      <c r="X17" s="103">
        <v>15.525156268365899</v>
      </c>
      <c r="Y17" s="92" t="s">
        <v>81</v>
      </c>
      <c r="Z17" s="103">
        <v>14.0628519344815</v>
      </c>
      <c r="AA17" s="103">
        <v>0.13758545731565899</v>
      </c>
      <c r="AB17" s="102">
        <v>1.79960342629002</v>
      </c>
    </row>
    <row r="18" spans="1:28">
      <c r="A18" s="86" t="s">
        <v>1893</v>
      </c>
      <c r="B18" s="87" t="s">
        <v>1894</v>
      </c>
      <c r="C18" s="87" t="s">
        <v>1895</v>
      </c>
      <c r="D18" s="87" t="s">
        <v>1896</v>
      </c>
      <c r="E18" s="88">
        <v>54.408434614858201</v>
      </c>
      <c r="F18" s="88">
        <v>30.464066497576098</v>
      </c>
      <c r="G18" s="88">
        <v>10.924091908163801</v>
      </c>
      <c r="H18" s="88">
        <v>4.2034069794019597</v>
      </c>
      <c r="I18" s="88">
        <v>2.4300000000000002</v>
      </c>
      <c r="J18" s="90" t="s">
        <v>1236</v>
      </c>
      <c r="K18" s="88">
        <v>38.037807925612498</v>
      </c>
      <c r="L18" s="88">
        <v>5.8189881514397603</v>
      </c>
      <c r="M18" s="88">
        <v>1.1851847335930701</v>
      </c>
      <c r="N18" s="92">
        <v>-0.28209686438485099</v>
      </c>
      <c r="O18" s="92">
        <v>-0.83002016949012003</v>
      </c>
      <c r="P18" s="92">
        <v>-0.93773318961942698</v>
      </c>
      <c r="Q18" s="92">
        <v>0.55462043427032504</v>
      </c>
      <c r="R18" s="92">
        <v>1.56151714523725</v>
      </c>
      <c r="S18" s="92">
        <v>-2.0567596812801199</v>
      </c>
      <c r="T18" s="103">
        <v>0.50809674027341201</v>
      </c>
      <c r="U18" s="103">
        <v>5.7158530866491501</v>
      </c>
      <c r="V18" s="102">
        <v>10.749503687188399</v>
      </c>
      <c r="W18" s="92">
        <v>18.524329005854899</v>
      </c>
      <c r="X18" s="92">
        <v>6.6257930957621003</v>
      </c>
      <c r="Y18" s="92">
        <v>12.5307789560865</v>
      </c>
      <c r="Z18" s="92">
        <v>1.1831019982044599</v>
      </c>
      <c r="AA18" s="92">
        <v>-3.6630597797164999</v>
      </c>
      <c r="AB18" s="92">
        <v>1.1017372246714601</v>
      </c>
    </row>
    <row r="19" spans="1:28">
      <c r="A19" s="86" t="s">
        <v>1897</v>
      </c>
      <c r="B19" s="87" t="s">
        <v>1898</v>
      </c>
      <c r="C19" s="87" t="s">
        <v>1899</v>
      </c>
      <c r="D19" s="87" t="s">
        <v>1900</v>
      </c>
      <c r="E19" s="88">
        <v>77.318525499080806</v>
      </c>
      <c r="F19" s="88">
        <v>18.442430841570999</v>
      </c>
      <c r="G19" s="88">
        <v>2.8836275613215698</v>
      </c>
      <c r="H19" s="88">
        <v>1.3554160980266301</v>
      </c>
      <c r="I19" s="88">
        <v>2.1</v>
      </c>
      <c r="J19" s="90" t="s">
        <v>841</v>
      </c>
      <c r="K19" s="88">
        <v>39.928778861066299</v>
      </c>
      <c r="L19" s="88">
        <v>7.3746843923588203</v>
      </c>
      <c r="M19" s="88">
        <v>0.65146421224805595</v>
      </c>
      <c r="N19" s="92">
        <v>-0.32547065303206701</v>
      </c>
      <c r="O19" s="102">
        <v>-0.62842992073071102</v>
      </c>
      <c r="P19" s="103">
        <v>-0.26633860910670898</v>
      </c>
      <c r="Q19" s="92">
        <v>0.458235181265509</v>
      </c>
      <c r="R19" s="102">
        <v>2.66715522727712</v>
      </c>
      <c r="S19" s="92">
        <v>-2.4281765002367299</v>
      </c>
      <c r="T19" s="92">
        <v>-3.79615685802059</v>
      </c>
      <c r="U19" s="102">
        <v>3.9728395142100998</v>
      </c>
      <c r="V19" s="92">
        <v>4.7779504388084897</v>
      </c>
      <c r="W19" s="92">
        <v>16.717205897191899</v>
      </c>
      <c r="X19" s="92">
        <v>8.4552936350739607</v>
      </c>
      <c r="Y19" s="92" t="s">
        <v>81</v>
      </c>
      <c r="Z19" s="92">
        <v>12.393580298739501</v>
      </c>
      <c r="AA19" s="92">
        <v>-3.8873425910602202</v>
      </c>
      <c r="AB19" s="92">
        <v>1.46632782719187</v>
      </c>
    </row>
    <row r="20" spans="1:28">
      <c r="A20" s="86" t="s">
        <v>1901</v>
      </c>
      <c r="B20" s="87" t="s">
        <v>1902</v>
      </c>
      <c r="C20" s="87" t="s">
        <v>1903</v>
      </c>
      <c r="D20" s="87" t="s">
        <v>1904</v>
      </c>
      <c r="E20" s="88">
        <v>51.644116007870601</v>
      </c>
      <c r="F20" s="88">
        <v>16.307792468517899</v>
      </c>
      <c r="G20" s="88">
        <v>23.633971370797401</v>
      </c>
      <c r="H20" s="88">
        <v>8.41412015281416</v>
      </c>
      <c r="I20" s="88">
        <v>1.9</v>
      </c>
      <c r="J20" s="90" t="s">
        <v>686</v>
      </c>
      <c r="K20" s="88">
        <v>28.922694728479399</v>
      </c>
      <c r="L20" s="88">
        <v>4.5893422311454701</v>
      </c>
      <c r="M20" s="88">
        <v>0.97090547007560801</v>
      </c>
      <c r="N20" s="92">
        <v>-0.43577724848337102</v>
      </c>
      <c r="O20" s="92">
        <v>-0.82593619620704395</v>
      </c>
      <c r="P20" s="92">
        <v>-0.84340387463997002</v>
      </c>
      <c r="Q20" s="102">
        <v>0.83331185733062096</v>
      </c>
      <c r="R20" s="92">
        <v>1.3214712535331901</v>
      </c>
      <c r="S20" s="92">
        <v>-3.3076896463098602</v>
      </c>
      <c r="T20" s="92">
        <v>-4.1640948014030101</v>
      </c>
      <c r="U20" s="92">
        <v>1.0540249107333199</v>
      </c>
      <c r="V20" s="103">
        <v>12.699214515523099</v>
      </c>
      <c r="W20" s="103">
        <v>29.3271040426946</v>
      </c>
      <c r="X20" s="102">
        <v>10.598308424125999</v>
      </c>
      <c r="Y20" s="103">
        <v>17.752316409679199</v>
      </c>
      <c r="Z20" s="103">
        <v>13.4325529575459</v>
      </c>
      <c r="AA20" s="92">
        <v>-3.7827742065580399</v>
      </c>
      <c r="AB20" s="102">
        <v>1.7254378917756801</v>
      </c>
    </row>
    <row r="21" spans="1:28">
      <c r="A21" s="86" t="s">
        <v>1448</v>
      </c>
      <c r="B21" s="87" t="s">
        <v>1449</v>
      </c>
      <c r="C21" s="87" t="s">
        <v>1450</v>
      </c>
      <c r="D21" s="87" t="s">
        <v>1451</v>
      </c>
      <c r="E21" s="88">
        <v>85.203456365197795</v>
      </c>
      <c r="F21" s="88">
        <v>0</v>
      </c>
      <c r="G21" s="88">
        <v>6.1279575129176296</v>
      </c>
      <c r="H21" s="88">
        <v>8.6685861218845606</v>
      </c>
      <c r="I21" s="88">
        <v>2.3199999999999998</v>
      </c>
      <c r="J21" s="90" t="s">
        <v>80</v>
      </c>
      <c r="K21" s="88">
        <v>34.709565026386997</v>
      </c>
      <c r="L21" s="88">
        <v>3.9973702378655198</v>
      </c>
      <c r="M21" s="88">
        <v>1.2546500137178001</v>
      </c>
      <c r="N21" s="103">
        <v>-0.114399933492615</v>
      </c>
      <c r="O21" s="103">
        <v>-0.497790996194103</v>
      </c>
      <c r="P21" s="102">
        <v>-0.55758670572232405</v>
      </c>
      <c r="Q21" s="92">
        <v>0.21613898171703999</v>
      </c>
      <c r="R21" s="92">
        <v>2.20124448718069</v>
      </c>
      <c r="S21" s="92">
        <v>-5.0700180519986802</v>
      </c>
      <c r="T21" s="92">
        <v>-2.2305049725985202</v>
      </c>
      <c r="U21" s="92">
        <v>-1.4912949865967</v>
      </c>
      <c r="V21" s="92">
        <v>10.1983430665424</v>
      </c>
      <c r="W21" s="103">
        <v>26.683730382331401</v>
      </c>
      <c r="X21" s="103">
        <v>10.978309063753599</v>
      </c>
      <c r="Y21" s="103">
        <v>17.394222375615101</v>
      </c>
      <c r="Z21" s="92">
        <v>12.3127367660639</v>
      </c>
      <c r="AA21" s="92">
        <v>-6.1364894654071902</v>
      </c>
      <c r="AB21" s="92">
        <v>0.95218785846320497</v>
      </c>
    </row>
    <row r="22" spans="1:28">
      <c r="A22" s="86" t="s">
        <v>1905</v>
      </c>
      <c r="B22" s="87" t="s">
        <v>1906</v>
      </c>
      <c r="C22" s="87" t="s">
        <v>1907</v>
      </c>
      <c r="D22" s="87" t="s">
        <v>1908</v>
      </c>
      <c r="E22" s="88">
        <v>48.374457527098102</v>
      </c>
      <c r="F22" s="88">
        <v>32.963051407704903</v>
      </c>
      <c r="G22" s="88">
        <v>1.93150663708141</v>
      </c>
      <c r="H22" s="88">
        <v>16.730984428115601</v>
      </c>
      <c r="I22" s="88">
        <v>1.61</v>
      </c>
      <c r="J22" s="90" t="s">
        <v>1236</v>
      </c>
      <c r="K22" s="88">
        <v>44.335254022006097</v>
      </c>
      <c r="L22" s="88">
        <v>8.8487230999903801</v>
      </c>
      <c r="M22" s="88">
        <v>0.88963743809440099</v>
      </c>
      <c r="N22" s="103">
        <v>-0.172800274148766</v>
      </c>
      <c r="O22" s="103">
        <v>0.49582154869880501</v>
      </c>
      <c r="P22" s="103">
        <v>0.63132993733443499</v>
      </c>
      <c r="Q22" s="103">
        <v>2.7321920114741198</v>
      </c>
      <c r="R22" s="103">
        <v>3.8892442934587801</v>
      </c>
      <c r="S22" s="103">
        <v>0.60539896784439495</v>
      </c>
      <c r="T22" s="92">
        <v>-2.7059237219599801</v>
      </c>
      <c r="U22" s="92">
        <v>-2.5457384499582099</v>
      </c>
      <c r="V22" s="92">
        <v>9.9843404376059404</v>
      </c>
      <c r="W22" s="92">
        <v>20.9332737442829</v>
      </c>
      <c r="X22" s="102">
        <v>10.563079868427501</v>
      </c>
      <c r="Y22" s="103">
        <v>15.2893539773419</v>
      </c>
      <c r="Z22" s="103">
        <v>18.324947156942201</v>
      </c>
      <c r="AA22" s="103">
        <v>-1.7172250318254101</v>
      </c>
      <c r="AB22" s="103">
        <v>3.8231120051807101</v>
      </c>
    </row>
    <row r="23" spans="1:28">
      <c r="A23" s="86" t="s">
        <v>1909</v>
      </c>
      <c r="B23" s="87" t="s">
        <v>1910</v>
      </c>
      <c r="C23" s="87" t="s">
        <v>1911</v>
      </c>
      <c r="D23" s="87" t="s">
        <v>1912</v>
      </c>
      <c r="E23" s="88">
        <v>58.784913194921302</v>
      </c>
      <c r="F23" s="88">
        <v>21.928132280836302</v>
      </c>
      <c r="G23" s="88">
        <v>7.7672002987583602</v>
      </c>
      <c r="H23" s="88">
        <v>11.5197542254841</v>
      </c>
      <c r="I23" s="88">
        <v>2.39</v>
      </c>
      <c r="J23" s="90" t="s">
        <v>1913</v>
      </c>
      <c r="K23" s="88">
        <v>35.988636724281598</v>
      </c>
      <c r="L23" s="88">
        <v>5.8431983563925698</v>
      </c>
      <c r="M23" s="88">
        <v>0.84478084538980003</v>
      </c>
      <c r="N23" s="103">
        <v>-7.5776427730811502E-2</v>
      </c>
      <c r="O23" s="103">
        <v>-0.42695841536900497</v>
      </c>
      <c r="P23" s="103">
        <v>-0.27998651882184</v>
      </c>
      <c r="Q23" s="103">
        <v>0.95880829505283804</v>
      </c>
      <c r="R23" s="103">
        <v>2.9280002004357502</v>
      </c>
      <c r="S23" s="102">
        <v>-1.6678619201447999</v>
      </c>
      <c r="T23" s="102">
        <v>-1.4796627084782199</v>
      </c>
      <c r="U23" s="92">
        <v>2.06011027208408E-2</v>
      </c>
      <c r="V23" s="92">
        <v>10.3598343804021</v>
      </c>
      <c r="W23" s="102">
        <v>22.782487453300998</v>
      </c>
      <c r="X23" s="103">
        <v>11.903959525297401</v>
      </c>
      <c r="Y23" s="103">
        <v>14.0798453768826</v>
      </c>
      <c r="Z23" s="103">
        <v>14.5403146125816</v>
      </c>
      <c r="AA23" s="92">
        <v>-2.88157291765169</v>
      </c>
      <c r="AB23" s="102">
        <v>1.8338451447197801</v>
      </c>
    </row>
    <row r="24" spans="1:28">
      <c r="E24" s="89"/>
      <c r="F24" s="89"/>
      <c r="G24" s="89"/>
      <c r="H24" s="89"/>
      <c r="I24" s="89"/>
      <c r="J24" s="91"/>
      <c r="K24" s="89"/>
      <c r="L24" s="89"/>
      <c r="M24" s="89"/>
      <c r="N24" s="93"/>
      <c r="O24" s="93"/>
      <c r="P24" s="93"/>
      <c r="Q24" s="93"/>
      <c r="R24" s="93"/>
      <c r="S24" s="93"/>
      <c r="T24" s="93"/>
      <c r="U24" s="93"/>
      <c r="V24" s="93"/>
      <c r="W24" s="93"/>
      <c r="X24" s="93"/>
      <c r="Y24" s="93"/>
      <c r="Z24" s="93"/>
      <c r="AA24" s="93"/>
      <c r="AB24" s="93"/>
    </row>
    <row r="25" spans="1:28">
      <c r="A25" s="94" t="s">
        <v>146</v>
      </c>
      <c r="B25" s="94"/>
      <c r="C25" s="94"/>
      <c r="D25" s="94"/>
      <c r="E25" s="94"/>
      <c r="F25" s="94"/>
      <c r="G25" s="94"/>
      <c r="H25" s="94"/>
      <c r="I25" s="94"/>
      <c r="J25" s="94"/>
      <c r="K25" s="94"/>
      <c r="L25" s="94"/>
      <c r="M25" s="94"/>
      <c r="N25" s="94"/>
      <c r="O25" s="94"/>
      <c r="P25" s="94"/>
      <c r="Q25" s="94"/>
      <c r="R25" s="94"/>
      <c r="S25" s="94"/>
      <c r="T25" s="94"/>
      <c r="U25" s="94"/>
      <c r="V25" s="94"/>
      <c r="W25" s="94"/>
      <c r="X25" s="94"/>
      <c r="Y25" s="94"/>
      <c r="Z25" s="94"/>
      <c r="AA25" s="94"/>
      <c r="AB25" s="94"/>
    </row>
    <row r="26" spans="1:28">
      <c r="A26" s="95" t="s">
        <v>1356</v>
      </c>
      <c r="B26" s="95"/>
      <c r="C26" s="95"/>
      <c r="D26" s="95"/>
      <c r="E26" s="98"/>
      <c r="F26" s="98"/>
      <c r="G26" s="98"/>
      <c r="H26" s="98"/>
      <c r="I26" s="98"/>
      <c r="J26" s="96"/>
      <c r="K26" s="98"/>
      <c r="L26" s="98"/>
      <c r="M26" s="98"/>
      <c r="N26" s="98">
        <v>-0.26918171443915101</v>
      </c>
      <c r="O26" s="98">
        <v>-0.65098550579267001</v>
      </c>
      <c r="P26" s="98">
        <v>-0.56654095458636899</v>
      </c>
      <c r="Q26" s="98">
        <v>1.00276013977457</v>
      </c>
      <c r="R26" s="98">
        <v>3.02374686651619</v>
      </c>
      <c r="S26" s="98">
        <v>-3.6498764567404098</v>
      </c>
      <c r="T26" s="98">
        <v>-1.40490821974172</v>
      </c>
      <c r="U26" s="98">
        <v>0.88445097832841002</v>
      </c>
      <c r="V26" s="98">
        <v>10.9160656893831</v>
      </c>
      <c r="W26" s="98">
        <v>24.907281070050999</v>
      </c>
      <c r="X26" s="98">
        <v>9.6836485254900904</v>
      </c>
      <c r="Y26" s="98">
        <v>12.6085333001603</v>
      </c>
      <c r="Z26" s="98"/>
      <c r="AA26" s="98"/>
      <c r="AB26" s="98"/>
    </row>
    <row r="27" spans="1:28">
      <c r="A27" s="95" t="s">
        <v>1357</v>
      </c>
      <c r="B27" s="95"/>
      <c r="C27" s="95"/>
      <c r="D27" s="95"/>
      <c r="E27" s="98"/>
      <c r="F27" s="98"/>
      <c r="G27" s="98"/>
      <c r="H27" s="98"/>
      <c r="I27" s="98"/>
      <c r="J27" s="96"/>
      <c r="K27" s="98"/>
      <c r="L27" s="98"/>
      <c r="M27" s="98"/>
      <c r="N27" s="98">
        <v>-0.26929493219006401</v>
      </c>
      <c r="O27" s="98">
        <v>-0.65109234377744496</v>
      </c>
      <c r="P27" s="98">
        <v>-0.55947412965424803</v>
      </c>
      <c r="Q27" s="98">
        <v>1.01099018469305</v>
      </c>
      <c r="R27" s="98">
        <v>3.0391698957725901</v>
      </c>
      <c r="S27" s="98">
        <v>-3.5474768449726102</v>
      </c>
      <c r="T27" s="98">
        <v>-1.1908875606373299</v>
      </c>
      <c r="U27" s="98">
        <v>1.9522833117065801</v>
      </c>
      <c r="V27" s="98">
        <v>12.111210504167399</v>
      </c>
      <c r="W27" s="98">
        <v>26.1826041240667</v>
      </c>
      <c r="X27" s="98">
        <v>10.9134202545106</v>
      </c>
      <c r="Y27" s="98">
        <v>13.9022511966112</v>
      </c>
      <c r="Z27" s="98"/>
      <c r="AA27" s="98"/>
      <c r="AB27" s="98"/>
    </row>
    <row r="28" spans="1:28">
      <c r="A28" s="95" t="s">
        <v>1359</v>
      </c>
      <c r="B28" s="95"/>
      <c r="C28" s="95"/>
      <c r="D28" s="95"/>
      <c r="E28" s="98"/>
      <c r="F28" s="98"/>
      <c r="G28" s="98"/>
      <c r="H28" s="98"/>
      <c r="I28" s="98"/>
      <c r="J28" s="96"/>
      <c r="K28" s="98"/>
      <c r="L28" s="98"/>
      <c r="M28" s="98"/>
      <c r="N28" s="98">
        <v>-0.27049957807518099</v>
      </c>
      <c r="O28" s="98">
        <v>-0.669891426277335</v>
      </c>
      <c r="P28" s="98">
        <v>-0.57480042612878901</v>
      </c>
      <c r="Q28" s="98">
        <v>1.02515685378613</v>
      </c>
      <c r="R28" s="98">
        <v>3.0435175434553399</v>
      </c>
      <c r="S28" s="98">
        <v>-3.5551629484359699</v>
      </c>
      <c r="T28" s="98">
        <v>-1.16523013559897</v>
      </c>
      <c r="U28" s="98">
        <v>2.1973694602311702</v>
      </c>
      <c r="V28" s="98">
        <v>12.268479477446499</v>
      </c>
      <c r="W28" s="98">
        <v>26.520933540121199</v>
      </c>
      <c r="X28" s="98">
        <v>11.1465208172551</v>
      </c>
      <c r="Y28" s="98">
        <v>14.0975558782684</v>
      </c>
      <c r="Z28" s="98"/>
      <c r="AA28" s="98"/>
      <c r="AB28" s="98"/>
    </row>
    <row r="29" spans="1:28">
      <c r="A29" s="97"/>
      <c r="B29" s="97"/>
      <c r="C29" s="97"/>
      <c r="D29" s="97"/>
      <c r="E29" s="89"/>
      <c r="F29" s="89"/>
      <c r="G29" s="89"/>
      <c r="H29" s="89"/>
      <c r="I29" s="89"/>
      <c r="J29" s="91"/>
      <c r="K29" s="89"/>
      <c r="L29" s="89"/>
      <c r="M29" s="89"/>
      <c r="N29" s="89"/>
      <c r="O29" s="89"/>
      <c r="P29" s="89"/>
      <c r="Q29" s="89"/>
      <c r="R29" s="89"/>
      <c r="S29" s="89"/>
      <c r="T29" s="89"/>
      <c r="U29" s="89"/>
      <c r="V29" s="89"/>
      <c r="W29" s="89"/>
      <c r="X29" s="89"/>
      <c r="Y29" s="89"/>
      <c r="Z29" s="89"/>
      <c r="AA29" s="89"/>
      <c r="AB29" s="89"/>
    </row>
    <row r="30" spans="1:28">
      <c r="A30" s="99" t="s">
        <v>148</v>
      </c>
      <c r="B30" s="99"/>
      <c r="C30" s="99"/>
      <c r="D30" s="99"/>
      <c r="E30" s="100"/>
      <c r="F30" s="100"/>
      <c r="G30" s="100"/>
      <c r="H30" s="100"/>
      <c r="I30" s="100"/>
      <c r="J30" s="100"/>
      <c r="K30" s="100"/>
      <c r="L30" s="100"/>
      <c r="M30" s="100"/>
      <c r="N30" s="101">
        <f>MEDIAN(N$8:N$23)</f>
        <v>-0.281818432650216</v>
      </c>
      <c r="O30" s="101">
        <f>MEDIAN(O$8:O$23)</f>
        <v>-0.78208145904844995</v>
      </c>
      <c r="P30" s="101">
        <f>MEDIAN(P$8:P$23)</f>
        <v>-0.65433927610237252</v>
      </c>
      <c r="Q30" s="101">
        <f>MEDIAN(Q$8:Q$23)</f>
        <v>0.59026580076817448</v>
      </c>
      <c r="R30" s="101">
        <f>MEDIAN(R$8:R$23)</f>
        <v>2.53971865789656</v>
      </c>
      <c r="S30" s="101">
        <f>MEDIAN(S$8:S$23)</f>
        <v>-1.7585229245206149</v>
      </c>
      <c r="T30" s="101">
        <f>MEDIAN(T$8:T$23)</f>
        <v>-1.7377873392318399</v>
      </c>
      <c r="U30" s="101">
        <f>MEDIAN(U$8:U$23)</f>
        <v>1.2240168637112749</v>
      </c>
      <c r="V30" s="101">
        <f>MEDIAN(V$8:V$23)</f>
        <v>10.532995205640599</v>
      </c>
      <c r="W30" s="101">
        <f>MEDIAN(W$8:W$23)</f>
        <v>21.5767847388849</v>
      </c>
      <c r="X30" s="101">
        <f>MEDIAN(X$8:X$23)</f>
        <v>9.9298822391759103</v>
      </c>
      <c r="Y30" s="101">
        <f>MEDIAN(Y$8:Y$23)</f>
        <v>13.71186537817295</v>
      </c>
      <c r="Z30" s="101">
        <f>MEDIAN(Z$8:Z$23)</f>
        <v>12.707977365227901</v>
      </c>
      <c r="AA30" s="101">
        <f>MEDIAN(AA$8:AA$23)</f>
        <v>-2.7253079745612299</v>
      </c>
      <c r="AB30" s="101">
        <f>MEDIAN(AB$8:AB$23)</f>
        <v>1.5958828594837751</v>
      </c>
    </row>
    <row r="31" spans="1:28">
      <c r="E31" s="89"/>
      <c r="F31" s="89"/>
      <c r="G31" s="89"/>
      <c r="H31" s="89"/>
      <c r="I31" s="89"/>
      <c r="J31" s="91"/>
      <c r="K31" s="89"/>
      <c r="L31" s="89"/>
      <c r="M31" s="89"/>
      <c r="N31" s="93"/>
      <c r="O31" s="93"/>
      <c r="P31" s="93"/>
      <c r="Q31" s="93"/>
      <c r="R31" s="93"/>
      <c r="S31" s="93"/>
      <c r="T31" s="93"/>
      <c r="U31" s="93"/>
      <c r="V31" s="93"/>
      <c r="W31" s="93"/>
      <c r="X31" s="93"/>
      <c r="Y31" s="93"/>
      <c r="Z31" s="93"/>
      <c r="AA31" s="93"/>
      <c r="AB31" s="93"/>
    </row>
    <row r="32" spans="1:28">
      <c r="A32" s="105" t="s">
        <v>1361</v>
      </c>
      <c r="B32" s="105"/>
      <c r="C32" s="105"/>
      <c r="D32" s="105"/>
      <c r="E32" s="105"/>
      <c r="F32" s="105"/>
      <c r="G32" s="105"/>
      <c r="H32" s="105"/>
      <c r="I32" s="105"/>
      <c r="J32" s="105"/>
      <c r="K32" s="105"/>
      <c r="L32" s="105"/>
      <c r="M32" s="105"/>
      <c r="N32" s="105"/>
      <c r="O32" s="105"/>
      <c r="P32" s="105"/>
      <c r="Q32" s="105"/>
      <c r="R32" s="105"/>
      <c r="S32" s="105"/>
      <c r="T32" s="105"/>
      <c r="U32" s="105"/>
      <c r="V32" s="105"/>
      <c r="W32" s="105"/>
      <c r="X32" s="105"/>
      <c r="Y32" s="105"/>
      <c r="Z32" s="105"/>
      <c r="AA32" s="105"/>
      <c r="AB32" s="105"/>
    </row>
    <row r="33" spans="1:28">
      <c r="A33" s="106" t="s">
        <v>150</v>
      </c>
      <c r="B33" s="106"/>
      <c r="C33" s="106"/>
      <c r="D33" s="106"/>
      <c r="E33" s="106"/>
      <c r="F33" s="106"/>
      <c r="G33" s="106"/>
      <c r="H33" s="106"/>
      <c r="I33" s="106"/>
      <c r="J33" s="106"/>
      <c r="K33" s="106"/>
      <c r="L33" s="106"/>
      <c r="M33" s="106"/>
      <c r="N33" s="106"/>
      <c r="O33" s="106"/>
      <c r="P33" s="106"/>
      <c r="Q33" s="106"/>
      <c r="R33" s="106"/>
      <c r="S33" s="106"/>
      <c r="T33" s="106"/>
      <c r="U33" s="106"/>
      <c r="V33" s="106"/>
      <c r="W33" s="106"/>
      <c r="X33" s="106"/>
      <c r="Y33" s="106"/>
      <c r="Z33" s="106"/>
      <c r="AA33" s="106"/>
      <c r="AB33" s="106"/>
    </row>
    <row r="34" spans="1:28">
      <c r="A34" s="107" t="s">
        <v>151</v>
      </c>
      <c r="B34" s="107"/>
      <c r="C34" s="107"/>
      <c r="D34" s="107"/>
      <c r="E34" s="107"/>
      <c r="F34" s="107"/>
      <c r="G34" s="107"/>
      <c r="H34" s="107"/>
      <c r="I34" s="107"/>
      <c r="J34" s="107"/>
      <c r="K34" s="107"/>
      <c r="L34" s="107"/>
      <c r="M34" s="107"/>
      <c r="N34" s="107"/>
      <c r="O34" s="107"/>
      <c r="P34" s="107"/>
      <c r="Q34" s="107"/>
      <c r="R34" s="107"/>
      <c r="S34" s="107"/>
      <c r="T34" s="107"/>
      <c r="U34" s="107"/>
      <c r="V34" s="107"/>
      <c r="W34" s="107"/>
      <c r="X34" s="107"/>
      <c r="Y34" s="107"/>
      <c r="Z34" s="107"/>
      <c r="AA34" s="107"/>
      <c r="AB34" s="107"/>
    </row>
    <row r="35" spans="1:28">
      <c r="A35" s="107"/>
      <c r="B35" s="107"/>
      <c r="C35" s="107"/>
      <c r="D35" s="107"/>
      <c r="E35" s="107"/>
      <c r="F35" s="107"/>
      <c r="G35" s="107"/>
      <c r="H35" s="107"/>
      <c r="I35" s="107"/>
      <c r="J35" s="107"/>
      <c r="K35" s="107"/>
      <c r="L35" s="107"/>
      <c r="M35" s="107"/>
      <c r="N35" s="107"/>
      <c r="O35" s="107"/>
      <c r="P35" s="107"/>
      <c r="Q35" s="107"/>
      <c r="R35" s="107"/>
      <c r="S35" s="107"/>
      <c r="T35" s="107"/>
      <c r="U35" s="107"/>
      <c r="V35" s="107"/>
      <c r="W35" s="107"/>
      <c r="X35" s="107"/>
      <c r="Y35" s="107"/>
      <c r="Z35" s="107"/>
      <c r="AA35" s="107"/>
      <c r="AB35" s="107"/>
    </row>
    <row r="36" spans="1:28">
      <c r="A36" s="107"/>
      <c r="B36" s="107"/>
      <c r="C36" s="107"/>
      <c r="D36" s="107"/>
      <c r="E36" s="107"/>
      <c r="F36" s="107"/>
      <c r="G36" s="107"/>
      <c r="H36" s="107"/>
      <c r="I36" s="107"/>
      <c r="J36" s="107"/>
      <c r="K36" s="107"/>
      <c r="L36" s="107"/>
      <c r="M36" s="107"/>
      <c r="N36" s="107"/>
      <c r="O36" s="107"/>
      <c r="P36" s="107"/>
      <c r="Q36" s="107"/>
      <c r="R36" s="107"/>
      <c r="S36" s="107"/>
      <c r="T36" s="107"/>
      <c r="U36" s="107"/>
      <c r="V36" s="107"/>
      <c r="W36" s="107"/>
      <c r="X36" s="107"/>
      <c r="Y36" s="107"/>
      <c r="Z36" s="107"/>
      <c r="AA36" s="107"/>
      <c r="AB36" s="107"/>
    </row>
    <row r="37" spans="1:28">
      <c r="A37" s="107"/>
      <c r="B37" s="107"/>
      <c r="C37" s="107"/>
      <c r="D37" s="107"/>
      <c r="E37" s="107"/>
      <c r="F37" s="107"/>
      <c r="G37" s="107"/>
      <c r="H37" s="107"/>
      <c r="I37" s="107"/>
      <c r="J37" s="107"/>
      <c r="K37" s="107"/>
      <c r="L37" s="107"/>
      <c r="M37" s="107"/>
      <c r="N37" s="107"/>
      <c r="O37" s="107"/>
      <c r="P37" s="107"/>
      <c r="Q37" s="107"/>
      <c r="R37" s="107"/>
      <c r="S37" s="107"/>
      <c r="T37" s="107"/>
      <c r="U37" s="107"/>
      <c r="V37" s="107"/>
      <c r="W37" s="107"/>
      <c r="X37" s="107"/>
      <c r="Y37" s="107"/>
      <c r="Z37" s="107"/>
      <c r="AA37" s="107"/>
      <c r="AB37" s="107"/>
    </row>
  </sheetData>
  <mergeCells count="19">
    <mergeCell ref="A25:AB25"/>
    <mergeCell ref="A32:AB32"/>
    <mergeCell ref="A33:AB33"/>
    <mergeCell ref="A34:AB37"/>
    <mergeCell ref="A5:A6"/>
    <mergeCell ref="B5:B6"/>
    <mergeCell ref="C5:C6"/>
    <mergeCell ref="D5:D6"/>
    <mergeCell ref="I5:I6"/>
    <mergeCell ref="J5:J6"/>
    <mergeCell ref="L1:N1"/>
    <mergeCell ref="L2:N2"/>
    <mergeCell ref="L3:N3"/>
    <mergeCell ref="B3:J3"/>
    <mergeCell ref="E5:H5"/>
    <mergeCell ref="N5:AB5"/>
    <mergeCell ref="K5:K6"/>
    <mergeCell ref="L5:L6"/>
    <mergeCell ref="M5:M6"/>
  </mergeCells>
  <hyperlinks>
    <hyperlink ref="A1" location="'Home'!A1" tooltip="D:\ACEMFV2\AceCustomTemplates - #'Home'!A1" display="'Home'!A1"/>
  </hyperlink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35"/>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5"/>
  <cols>
    <col min="1" max="1" width="44.85546875" customWidth="1"/>
    <col min="2" max="2" width="17.7109375" customWidth="1"/>
    <col min="3" max="3" width="16.85546875" customWidth="1"/>
    <col min="4" max="9" width="21.7109375" customWidth="1"/>
    <col min="10" max="10" width="35.7109375" customWidth="1"/>
    <col min="11" max="13" width="21.7109375" customWidth="1"/>
    <col min="14" max="17" width="9.140625" customWidth="1"/>
  </cols>
  <sheetData>
    <row r="1" spans="1:28" ht="36" customHeight="1">
      <c r="A1" s="74" t="s">
        <v>45</v>
      </c>
      <c r="L1" s="75" t="s">
        <v>46</v>
      </c>
      <c r="M1" s="75"/>
      <c r="N1" s="75"/>
    </row>
    <row r="2" spans="1:28" ht="15.75" thickBot="1">
      <c r="L2" s="76" t="s">
        <v>47</v>
      </c>
      <c r="M2" s="76"/>
      <c r="N2" s="76"/>
    </row>
    <row r="3" spans="1:28" ht="15.75" thickBot="1">
      <c r="A3" s="78" t="s">
        <v>1914</v>
      </c>
      <c r="B3" s="77" t="s">
        <v>1915</v>
      </c>
      <c r="C3" s="77"/>
      <c r="D3" s="77"/>
      <c r="E3" s="77"/>
      <c r="F3" s="77"/>
      <c r="G3" s="77"/>
      <c r="H3" s="77"/>
      <c r="I3" s="77"/>
      <c r="J3" s="79"/>
      <c r="L3" s="76" t="s">
        <v>48</v>
      </c>
      <c r="M3" s="76"/>
      <c r="N3" s="76"/>
    </row>
    <row r="5" spans="1:28">
      <c r="A5" s="81" t="s">
        <v>52</v>
      </c>
      <c r="B5" s="81" t="s">
        <v>53</v>
      </c>
      <c r="C5" s="81" t="s">
        <v>54</v>
      </c>
      <c r="D5" s="80" t="s">
        <v>55</v>
      </c>
      <c r="E5" s="82" t="s">
        <v>1204</v>
      </c>
      <c r="F5" s="85"/>
      <c r="G5" s="85"/>
      <c r="H5" s="109"/>
      <c r="I5" s="81" t="s">
        <v>59</v>
      </c>
      <c r="J5" s="81" t="s">
        <v>60</v>
      </c>
      <c r="K5" s="81" t="s">
        <v>1209</v>
      </c>
      <c r="L5" s="81" t="s">
        <v>1210</v>
      </c>
      <c r="M5" s="80" t="s">
        <v>1211</v>
      </c>
      <c r="N5" s="82" t="s">
        <v>51</v>
      </c>
      <c r="O5" s="85"/>
      <c r="P5" s="85"/>
      <c r="Q5" s="85"/>
      <c r="R5" s="85"/>
      <c r="S5" s="85"/>
      <c r="T5" s="85"/>
      <c r="U5" s="85"/>
      <c r="V5" s="85"/>
      <c r="W5" s="85"/>
      <c r="X5" s="85"/>
      <c r="Y5" s="85"/>
      <c r="Z5" s="85"/>
      <c r="AA5" s="85"/>
      <c r="AB5" s="85"/>
    </row>
    <row r="6" spans="1:28" ht="24">
      <c r="A6" s="81"/>
      <c r="B6" s="81"/>
      <c r="C6" s="81"/>
      <c r="D6" s="81"/>
      <c r="E6" s="83" t="s">
        <v>1205</v>
      </c>
      <c r="F6" s="83" t="s">
        <v>1206</v>
      </c>
      <c r="G6" s="83" t="s">
        <v>1207</v>
      </c>
      <c r="H6" s="83" t="s">
        <v>1208</v>
      </c>
      <c r="I6" s="81"/>
      <c r="J6" s="81"/>
      <c r="K6" s="81"/>
      <c r="L6" s="81"/>
      <c r="M6" s="81"/>
      <c r="N6" s="83" t="s">
        <v>61</v>
      </c>
      <c r="O6" s="83" t="s">
        <v>62</v>
      </c>
      <c r="P6" s="83" t="s">
        <v>63</v>
      </c>
      <c r="Q6" s="83" t="s">
        <v>64</v>
      </c>
      <c r="R6" s="83" t="s">
        <v>65</v>
      </c>
      <c r="S6" s="83" t="s">
        <v>66</v>
      </c>
      <c r="T6" s="83" t="s">
        <v>67</v>
      </c>
      <c r="U6" s="83" t="s">
        <v>68</v>
      </c>
      <c r="V6" s="83" t="s">
        <v>69</v>
      </c>
      <c r="W6" s="83" t="s">
        <v>70</v>
      </c>
      <c r="X6" s="83" t="s">
        <v>71</v>
      </c>
      <c r="Y6" s="83" t="s">
        <v>72</v>
      </c>
      <c r="Z6" s="83" t="s">
        <v>73</v>
      </c>
      <c r="AA6" s="83" t="s">
        <v>74</v>
      </c>
      <c r="AB6" s="84" t="s">
        <v>75</v>
      </c>
    </row>
    <row r="8" spans="1:28">
      <c r="A8" s="86" t="s">
        <v>1916</v>
      </c>
      <c r="B8" s="87" t="s">
        <v>1917</v>
      </c>
      <c r="C8" s="87" t="s">
        <v>1918</v>
      </c>
      <c r="D8" s="87" t="s">
        <v>1919</v>
      </c>
      <c r="E8" s="88">
        <v>71.125886404469398</v>
      </c>
      <c r="F8" s="88">
        <v>14.4780289067968</v>
      </c>
      <c r="G8" s="88">
        <v>9.2311325292996091</v>
      </c>
      <c r="H8" s="88">
        <v>5.1649521594341996</v>
      </c>
      <c r="I8" s="88">
        <v>1.81</v>
      </c>
      <c r="J8" s="90" t="s">
        <v>1920</v>
      </c>
      <c r="K8" s="88">
        <v>22.234407734131398</v>
      </c>
      <c r="L8" s="88">
        <v>2.9370222748491699</v>
      </c>
      <c r="M8" s="88">
        <v>0.72221841887928695</v>
      </c>
      <c r="N8" s="102">
        <v>-0.100125156445574</v>
      </c>
      <c r="O8" s="102">
        <v>0.27638190954772901</v>
      </c>
      <c r="P8" s="103">
        <v>1.26871352448616</v>
      </c>
      <c r="Q8" s="102">
        <v>2.4910118130457199</v>
      </c>
      <c r="R8" s="103">
        <v>6.0871876661350299</v>
      </c>
      <c r="S8" s="92">
        <v>-2.5158768930141702</v>
      </c>
      <c r="T8" s="92">
        <v>0.75738449886391102</v>
      </c>
      <c r="U8" s="102">
        <v>7.69023205612518</v>
      </c>
      <c r="V8" s="102">
        <v>13.209157859467499</v>
      </c>
      <c r="W8" s="102">
        <v>25.9285458423604</v>
      </c>
      <c r="X8" s="92">
        <v>7.5574167830202201</v>
      </c>
      <c r="Y8" s="92" t="s">
        <v>81</v>
      </c>
      <c r="Z8" s="102">
        <v>15.9530313483088</v>
      </c>
      <c r="AA8" s="92">
        <v>-3.6688390055515399</v>
      </c>
      <c r="AB8" s="102">
        <v>3.7701508060322202</v>
      </c>
    </row>
    <row r="9" spans="1:28">
      <c r="A9" s="86" t="s">
        <v>1921</v>
      </c>
      <c r="B9" s="87" t="s">
        <v>1922</v>
      </c>
      <c r="C9" s="87" t="s">
        <v>1923</v>
      </c>
      <c r="D9" s="87" t="s">
        <v>1924</v>
      </c>
      <c r="E9" s="88">
        <v>3.0633972573387598</v>
      </c>
      <c r="F9" s="88">
        <v>0</v>
      </c>
      <c r="G9" s="88">
        <v>1.32512856224555</v>
      </c>
      <c r="H9" s="88">
        <v>95.611474180415698</v>
      </c>
      <c r="I9" s="88">
        <v>1.74</v>
      </c>
      <c r="J9" s="90" t="s">
        <v>1920</v>
      </c>
      <c r="K9" s="88">
        <v>11.846414156499399</v>
      </c>
      <c r="L9" s="88">
        <v>1.8968336505905901</v>
      </c>
      <c r="M9" s="88">
        <v>1.8306142024382901</v>
      </c>
      <c r="N9" s="102">
        <v>-8.5193151029305803E-2</v>
      </c>
      <c r="O9" s="103">
        <v>1.7354800726956201</v>
      </c>
      <c r="P9" s="103">
        <v>1.34635489711095</v>
      </c>
      <c r="Q9" s="102">
        <v>1.9701021112105599</v>
      </c>
      <c r="R9" s="102">
        <v>3.0036800912247799</v>
      </c>
      <c r="S9" s="92">
        <v>-2.5950685528340198</v>
      </c>
      <c r="T9" s="92">
        <v>-2.8495615119080302</v>
      </c>
      <c r="U9" s="92">
        <v>-16.322009553708</v>
      </c>
      <c r="V9" s="92">
        <v>7.1276967287559501</v>
      </c>
      <c r="W9" s="92">
        <v>24.149351272205301</v>
      </c>
      <c r="X9" s="92">
        <v>8.9309342323237804</v>
      </c>
      <c r="Y9" s="92">
        <v>7.9465657237610703</v>
      </c>
      <c r="Z9" s="92">
        <v>9.2178249240623291</v>
      </c>
      <c r="AA9" s="92">
        <v>-1.7963036173156799</v>
      </c>
      <c r="AB9" s="92">
        <v>1.46997500872283</v>
      </c>
    </row>
    <row r="10" spans="1:28">
      <c r="A10" s="86" t="s">
        <v>1925</v>
      </c>
      <c r="B10" s="87" t="s">
        <v>1926</v>
      </c>
      <c r="C10" s="87" t="s">
        <v>1927</v>
      </c>
      <c r="D10" s="87" t="s">
        <v>1928</v>
      </c>
      <c r="E10" s="88">
        <v>41.791349269073201</v>
      </c>
      <c r="F10" s="88">
        <v>16.996993020554601</v>
      </c>
      <c r="G10" s="88">
        <v>36.618680807672199</v>
      </c>
      <c r="H10" s="88">
        <v>4.5929769026999603</v>
      </c>
      <c r="I10" s="88">
        <v>2.4700000000000002</v>
      </c>
      <c r="J10" s="90" t="s">
        <v>1920</v>
      </c>
      <c r="K10" s="88">
        <v>35.072394466844202</v>
      </c>
      <c r="L10" s="88">
        <v>4.5091586394769498</v>
      </c>
      <c r="M10" s="88">
        <v>0.81902221694044897</v>
      </c>
      <c r="N10" s="102">
        <v>-0.165868042757089</v>
      </c>
      <c r="O10" s="92">
        <v>-5.5350553505539898E-2</v>
      </c>
      <c r="P10" s="92">
        <v>0</v>
      </c>
      <c r="Q10" s="102">
        <v>1.68950628871785</v>
      </c>
      <c r="R10" s="102">
        <v>3.3975949608703999</v>
      </c>
      <c r="S10" s="102">
        <v>7.3896175872900594E-2</v>
      </c>
      <c r="T10" s="103">
        <v>7.3523583036068096</v>
      </c>
      <c r="U10" s="102">
        <v>9.5893182277968894</v>
      </c>
      <c r="V10" s="102">
        <v>19.051281994929901</v>
      </c>
      <c r="W10" s="102">
        <v>32.520852327625398</v>
      </c>
      <c r="X10" s="92">
        <v>8.0524481639487906</v>
      </c>
      <c r="Y10" s="102">
        <v>14.122692429338001</v>
      </c>
      <c r="Z10" s="92">
        <v>10.3840784451247</v>
      </c>
      <c r="AA10" s="103">
        <v>3.0631659056316498</v>
      </c>
      <c r="AB10" s="102">
        <v>2.61413146429248</v>
      </c>
    </row>
    <row r="11" spans="1:28">
      <c r="A11" s="86" t="s">
        <v>1929</v>
      </c>
      <c r="B11" s="87" t="s">
        <v>1930</v>
      </c>
      <c r="C11" s="87" t="s">
        <v>1931</v>
      </c>
      <c r="D11" s="87" t="s">
        <v>1932</v>
      </c>
      <c r="E11" s="88">
        <v>0</v>
      </c>
      <c r="F11" s="88">
        <v>0</v>
      </c>
      <c r="G11" s="88">
        <v>0</v>
      </c>
      <c r="H11" s="88">
        <v>100</v>
      </c>
      <c r="I11" s="88">
        <v>2.4</v>
      </c>
      <c r="J11" s="90" t="s">
        <v>1920</v>
      </c>
      <c r="K11" s="88" t="s">
        <v>81</v>
      </c>
      <c r="L11" s="88" t="s">
        <v>81</v>
      </c>
      <c r="M11" s="88" t="s">
        <v>81</v>
      </c>
      <c r="N11" s="103">
        <v>0.121293756477447</v>
      </c>
      <c r="O11" s="102">
        <v>0.88285676637236399</v>
      </c>
      <c r="P11" s="102">
        <v>0.55524726727063101</v>
      </c>
      <c r="Q11" s="102">
        <v>1.35296142338954</v>
      </c>
      <c r="R11" s="102">
        <v>3.89469398832949</v>
      </c>
      <c r="S11" s="102">
        <v>1.2611349553279101</v>
      </c>
      <c r="T11" s="103">
        <v>13.9735163420099</v>
      </c>
      <c r="U11" s="92">
        <v>3.2411184454498101</v>
      </c>
      <c r="V11" s="92">
        <v>0.74976056682865</v>
      </c>
      <c r="W11" s="92">
        <v>12.651982778918001</v>
      </c>
      <c r="X11" s="92">
        <v>9.9773783921488501</v>
      </c>
      <c r="Y11" s="92">
        <v>9.6891912047210695</v>
      </c>
      <c r="Z11" s="92">
        <v>7.4993946480167901</v>
      </c>
      <c r="AA11" s="102">
        <v>3.0174588757695</v>
      </c>
      <c r="AB11" s="92">
        <v>1.2350249914050599</v>
      </c>
    </row>
    <row r="12" spans="1:28">
      <c r="A12" s="86" t="s">
        <v>1933</v>
      </c>
      <c r="B12" s="87" t="s">
        <v>1934</v>
      </c>
      <c r="C12" s="87" t="s">
        <v>1935</v>
      </c>
      <c r="D12" s="87" t="s">
        <v>1936</v>
      </c>
      <c r="E12" s="88">
        <v>64.361567132329895</v>
      </c>
      <c r="F12" s="88">
        <v>7.82086664580192</v>
      </c>
      <c r="G12" s="88">
        <v>0</v>
      </c>
      <c r="H12" s="88">
        <v>27.817566221868201</v>
      </c>
      <c r="I12" s="88">
        <v>2.5499999999999998</v>
      </c>
      <c r="J12" s="90" t="s">
        <v>1920</v>
      </c>
      <c r="K12" s="88">
        <v>29.172641096684799</v>
      </c>
      <c r="L12" s="88">
        <v>4.6454443523624196</v>
      </c>
      <c r="M12" s="88">
        <v>1.0303195039002</v>
      </c>
      <c r="N12" s="92">
        <v>-0.26378989773783201</v>
      </c>
      <c r="O12" s="92">
        <v>-0.71069943930711599</v>
      </c>
      <c r="P12" s="92">
        <v>-0.86132544779681197</v>
      </c>
      <c r="Q12" s="92">
        <v>-0.14736735968107201</v>
      </c>
      <c r="R12" s="92">
        <v>2.2224780749639899</v>
      </c>
      <c r="S12" s="92">
        <v>-3.4226793296424498</v>
      </c>
      <c r="T12" s="102">
        <v>1.1979672288361201</v>
      </c>
      <c r="U12" s="92">
        <v>-2.76546249650682</v>
      </c>
      <c r="V12" s="92">
        <v>3.9586981487482999</v>
      </c>
      <c r="W12" s="92">
        <v>19.9210486267791</v>
      </c>
      <c r="X12" s="92">
        <v>6.8410598279672303</v>
      </c>
      <c r="Y12" s="92">
        <v>10.453287578179401</v>
      </c>
      <c r="Z12" s="92">
        <v>6.3014883885181199</v>
      </c>
      <c r="AA12" s="92">
        <v>-2.9955167087367598</v>
      </c>
      <c r="AB12" s="92">
        <v>0.73158613350861001</v>
      </c>
    </row>
    <row r="13" spans="1:28">
      <c r="A13" s="86" t="s">
        <v>1937</v>
      </c>
      <c r="B13" s="87" t="s">
        <v>1938</v>
      </c>
      <c r="C13" s="87" t="s">
        <v>1939</v>
      </c>
      <c r="D13" s="87" t="s">
        <v>1940</v>
      </c>
      <c r="E13" s="88">
        <v>48.626931185820297</v>
      </c>
      <c r="F13" s="88">
        <v>23.8413216157732</v>
      </c>
      <c r="G13" s="88">
        <v>22.830834346436099</v>
      </c>
      <c r="H13" s="88">
        <v>4.7009128519704504</v>
      </c>
      <c r="I13" s="88">
        <v>2.4900000000000002</v>
      </c>
      <c r="J13" s="90" t="s">
        <v>1216</v>
      </c>
      <c r="K13" s="88">
        <v>40.707296822818797</v>
      </c>
      <c r="L13" s="88">
        <v>5.8112914593149396</v>
      </c>
      <c r="M13" s="88">
        <v>3.3942683089482402</v>
      </c>
      <c r="N13" s="102">
        <v>-0.105652403592182</v>
      </c>
      <c r="O13" s="102">
        <v>0.31830238726788801</v>
      </c>
      <c r="P13" s="102">
        <v>0.42485395645248702</v>
      </c>
      <c r="Q13" s="102">
        <v>1.6120365394949101</v>
      </c>
      <c r="R13" s="92">
        <v>2.38224147265838</v>
      </c>
      <c r="S13" s="92">
        <v>-2.42518059855521</v>
      </c>
      <c r="T13" s="92">
        <v>-2.5257731958762801</v>
      </c>
      <c r="U13" s="92">
        <v>-3.3725089422585599</v>
      </c>
      <c r="V13" s="92">
        <v>5.9051255176698403</v>
      </c>
      <c r="W13" s="92">
        <v>18.5124093301248</v>
      </c>
      <c r="X13" s="92">
        <v>5.2777493709291496</v>
      </c>
      <c r="Y13" s="92" t="s">
        <v>81</v>
      </c>
      <c r="Z13" s="92">
        <v>8.0681790949380208</v>
      </c>
      <c r="AA13" s="92">
        <v>-2.9758850692662802</v>
      </c>
      <c r="AB13" s="102">
        <v>2.43770314192848</v>
      </c>
    </row>
    <row r="14" spans="1:28">
      <c r="A14" s="86" t="s">
        <v>1941</v>
      </c>
      <c r="B14" s="87" t="s">
        <v>1942</v>
      </c>
      <c r="C14" s="87" t="s">
        <v>1943</v>
      </c>
      <c r="D14" s="87" t="s">
        <v>1944</v>
      </c>
      <c r="E14" s="88">
        <v>19.350987613160001</v>
      </c>
      <c r="F14" s="88">
        <v>64.625081972358799</v>
      </c>
      <c r="G14" s="88">
        <v>14.3388484930235</v>
      </c>
      <c r="H14" s="88">
        <v>1.6850819214575401</v>
      </c>
      <c r="I14" s="88">
        <v>1.88</v>
      </c>
      <c r="J14" s="90" t="s">
        <v>1216</v>
      </c>
      <c r="K14" s="88">
        <v>44.680100665075301</v>
      </c>
      <c r="L14" s="88">
        <v>11.2786969650742</v>
      </c>
      <c r="M14" s="88">
        <v>1.3870475083909</v>
      </c>
      <c r="N14" s="92">
        <v>-0.24546508878405801</v>
      </c>
      <c r="O14" s="92">
        <v>-0.32627161549453298</v>
      </c>
      <c r="P14" s="92">
        <v>-0.45506640598665898</v>
      </c>
      <c r="Q14" s="92">
        <v>0.56415728296404</v>
      </c>
      <c r="R14" s="92">
        <v>2.2281969029101401</v>
      </c>
      <c r="S14" s="92">
        <v>-3.44613372568252</v>
      </c>
      <c r="T14" s="92">
        <v>-6.4013438701770804</v>
      </c>
      <c r="U14" s="92">
        <v>-5.2410340881135502</v>
      </c>
      <c r="V14" s="92">
        <v>-1.29781826012532E-2</v>
      </c>
      <c r="W14" s="92">
        <v>9.3618693737252698</v>
      </c>
      <c r="X14" s="92">
        <v>3.04638128822601</v>
      </c>
      <c r="Y14" s="92">
        <v>13.9091149006089</v>
      </c>
      <c r="Z14" s="102">
        <v>14.7044611339489</v>
      </c>
      <c r="AA14" s="92">
        <v>-5.1395714882271699</v>
      </c>
      <c r="AB14" s="92">
        <v>1.5834976838049699</v>
      </c>
    </row>
    <row r="15" spans="1:28">
      <c r="A15" s="86" t="s">
        <v>1945</v>
      </c>
      <c r="B15" s="87" t="s">
        <v>1946</v>
      </c>
      <c r="C15" s="87" t="s">
        <v>1947</v>
      </c>
      <c r="D15" s="87" t="s">
        <v>1948</v>
      </c>
      <c r="E15" s="88">
        <v>35.826950684577902</v>
      </c>
      <c r="F15" s="88">
        <v>23.9448991655686</v>
      </c>
      <c r="G15" s="88">
        <v>37.5823955208066</v>
      </c>
      <c r="H15" s="88">
        <v>2.6457546290468801</v>
      </c>
      <c r="I15" s="88">
        <v>2.4</v>
      </c>
      <c r="J15" s="90" t="s">
        <v>1226</v>
      </c>
      <c r="K15" s="88">
        <v>30.469285670286698</v>
      </c>
      <c r="L15" s="88">
        <v>4.0310274194281899</v>
      </c>
      <c r="M15" s="88">
        <v>1.42846653575517</v>
      </c>
      <c r="N15" s="92">
        <v>-0.239582105965985</v>
      </c>
      <c r="O15" s="92">
        <v>-0.114043021746824</v>
      </c>
      <c r="P15" s="92">
        <v>-0.239582105965985</v>
      </c>
      <c r="Q15" s="92">
        <v>0.39525691699604498</v>
      </c>
      <c r="R15" s="92">
        <v>1.9220737530596601</v>
      </c>
      <c r="S15" s="102">
        <v>0.110357874822631</v>
      </c>
      <c r="T15" s="102">
        <v>4.9977264271836601</v>
      </c>
      <c r="U15" s="102">
        <v>6.8573832562053099</v>
      </c>
      <c r="V15" s="102">
        <v>19.055059291309199</v>
      </c>
      <c r="W15" s="102">
        <v>34.2955974187443</v>
      </c>
      <c r="X15" s="92">
        <v>6.4015885891442998</v>
      </c>
      <c r="Y15" s="92">
        <v>12.4858602797123</v>
      </c>
      <c r="Z15" s="92">
        <v>7.9923678437588102</v>
      </c>
      <c r="AA15" s="102">
        <v>2.6884980796442202</v>
      </c>
      <c r="AB15" s="92">
        <v>1.26380417015508</v>
      </c>
    </row>
    <row r="16" spans="1:28">
      <c r="A16" s="86" t="s">
        <v>1949</v>
      </c>
      <c r="B16" s="87" t="s">
        <v>1950</v>
      </c>
      <c r="C16" s="87" t="s">
        <v>1951</v>
      </c>
      <c r="D16" s="87" t="s">
        <v>1952</v>
      </c>
      <c r="E16" s="88">
        <v>46.654652375984099</v>
      </c>
      <c r="F16" s="88">
        <v>30.232381675045101</v>
      </c>
      <c r="G16" s="88">
        <v>18.8814435002873</v>
      </c>
      <c r="H16" s="88">
        <v>4.2315224486835401</v>
      </c>
      <c r="I16" s="88">
        <v>2.5099999999999998</v>
      </c>
      <c r="J16" s="90" t="s">
        <v>1498</v>
      </c>
      <c r="K16" s="88">
        <v>32.3782124652612</v>
      </c>
      <c r="L16" s="88">
        <v>4.72337987814202</v>
      </c>
      <c r="M16" s="88">
        <v>2.7604953147632698</v>
      </c>
      <c r="N16" s="92">
        <v>-0.29249268768281</v>
      </c>
      <c r="O16" s="92">
        <v>-0.22764227642276799</v>
      </c>
      <c r="P16" s="92">
        <v>-0.51880674448767705</v>
      </c>
      <c r="Q16" s="92">
        <v>0.88786583360736004</v>
      </c>
      <c r="R16" s="92">
        <v>2.2666666666666599</v>
      </c>
      <c r="S16" s="102">
        <v>-0.45425048669695001</v>
      </c>
      <c r="T16" s="102">
        <v>2.8150134048257298</v>
      </c>
      <c r="U16" s="102">
        <v>6.3431542461005197</v>
      </c>
      <c r="V16" s="102">
        <v>19.096614975266199</v>
      </c>
      <c r="W16" s="102">
        <v>32.228446117316899</v>
      </c>
      <c r="X16" s="92">
        <v>9.5381672515376703</v>
      </c>
      <c r="Y16" s="102">
        <v>15.144987601207101</v>
      </c>
      <c r="Z16" s="92">
        <v>8.9119066136315297</v>
      </c>
      <c r="AA16" s="102">
        <v>1.1206328279499</v>
      </c>
      <c r="AB16" s="102">
        <v>2.13049267643142</v>
      </c>
    </row>
    <row r="17" spans="1:28">
      <c r="A17" s="86" t="s">
        <v>1953</v>
      </c>
      <c r="B17" s="87" t="s">
        <v>1954</v>
      </c>
      <c r="C17" s="87" t="s">
        <v>1955</v>
      </c>
      <c r="D17" s="87" t="s">
        <v>1956</v>
      </c>
      <c r="E17" s="88">
        <v>78.462726176115794</v>
      </c>
      <c r="F17" s="88">
        <v>7.27678786834396</v>
      </c>
      <c r="G17" s="88">
        <v>8.5018094089264196</v>
      </c>
      <c r="H17" s="88">
        <v>5.7586765466138203</v>
      </c>
      <c r="I17" s="88">
        <v>2.52</v>
      </c>
      <c r="J17" s="90" t="s">
        <v>1231</v>
      </c>
      <c r="K17" s="88">
        <v>19.6137572992907</v>
      </c>
      <c r="L17" s="88">
        <v>3.1079764110124399</v>
      </c>
      <c r="M17" s="88">
        <v>0.75040852046458295</v>
      </c>
      <c r="N17" s="102">
        <v>-0.22383647267506501</v>
      </c>
      <c r="O17" s="92">
        <v>-0.166754432157279</v>
      </c>
      <c r="P17" s="102">
        <v>0.70365500575448903</v>
      </c>
      <c r="Q17" s="102">
        <v>2.16997890898929</v>
      </c>
      <c r="R17" s="102">
        <v>4.8702119086805302</v>
      </c>
      <c r="S17" s="92">
        <v>-2.8890603360505001</v>
      </c>
      <c r="T17" s="92">
        <v>0.42967715353601199</v>
      </c>
      <c r="U17" s="102">
        <v>9.1119345452736802</v>
      </c>
      <c r="V17" s="92">
        <v>9.6382594955131395</v>
      </c>
      <c r="W17" s="92">
        <v>19.2356098302795</v>
      </c>
      <c r="X17" s="92">
        <v>8.1119187438132094</v>
      </c>
      <c r="Y17" s="92">
        <v>10.3321879115163</v>
      </c>
      <c r="Z17" s="92">
        <v>10.916514786372201</v>
      </c>
      <c r="AA17" s="92">
        <v>-4.6903075046782101</v>
      </c>
      <c r="AB17" s="102">
        <v>3.0821435044404502</v>
      </c>
    </row>
    <row r="18" spans="1:28">
      <c r="A18" s="86" t="s">
        <v>1957</v>
      </c>
      <c r="B18" s="87" t="s">
        <v>1958</v>
      </c>
      <c r="C18" s="87" t="s">
        <v>1959</v>
      </c>
      <c r="D18" s="87" t="s">
        <v>1960</v>
      </c>
      <c r="E18" s="88">
        <v>74.430087716272396</v>
      </c>
      <c r="F18" s="88">
        <v>12.6743892697886</v>
      </c>
      <c r="G18" s="88">
        <v>6.8536580911818996</v>
      </c>
      <c r="H18" s="88">
        <v>6.0418649227570604</v>
      </c>
      <c r="I18" s="88">
        <v>2.2400000000000002</v>
      </c>
      <c r="J18" s="90" t="s">
        <v>1762</v>
      </c>
      <c r="K18" s="88">
        <v>54.625278850436402</v>
      </c>
      <c r="L18" s="88">
        <v>14.812723874512301</v>
      </c>
      <c r="M18" s="88">
        <v>0.98275828970234402</v>
      </c>
      <c r="N18" s="102">
        <v>-0.12218327491236899</v>
      </c>
      <c r="O18" s="102">
        <v>0.197928283650328</v>
      </c>
      <c r="P18" s="102">
        <v>0.52060497018993102</v>
      </c>
      <c r="Q18" s="92">
        <v>0.93467402800480004</v>
      </c>
      <c r="R18" s="92">
        <v>2.8399364778187901</v>
      </c>
      <c r="S18" s="102">
        <v>0.96328580178484102</v>
      </c>
      <c r="T18" s="92">
        <v>-3.5479924368813398</v>
      </c>
      <c r="U18" s="92">
        <v>4.2841756334242902</v>
      </c>
      <c r="V18" s="92">
        <v>12.132341368179</v>
      </c>
      <c r="W18" s="92">
        <v>19.855155249719498</v>
      </c>
      <c r="X18" s="92" t="s">
        <v>81</v>
      </c>
      <c r="Y18" s="92" t="s">
        <v>81</v>
      </c>
      <c r="Z18" s="102">
        <v>16.1327919648452</v>
      </c>
      <c r="AA18" s="102">
        <v>-1.21245740549965</v>
      </c>
      <c r="AB18" s="92">
        <v>1.980754875193</v>
      </c>
    </row>
    <row r="19" spans="1:28">
      <c r="A19" s="86" t="s">
        <v>1961</v>
      </c>
      <c r="B19" s="87" t="s">
        <v>1962</v>
      </c>
      <c r="C19" s="87" t="s">
        <v>1963</v>
      </c>
      <c r="D19" s="87" t="s">
        <v>1964</v>
      </c>
      <c r="E19" s="88">
        <v>59.217538361378203</v>
      </c>
      <c r="F19" s="88">
        <v>20.576825659456599</v>
      </c>
      <c r="G19" s="88">
        <v>15.7062081344707</v>
      </c>
      <c r="H19" s="88">
        <v>4.4994278446944804</v>
      </c>
      <c r="I19" s="88">
        <v>2.5099999999999998</v>
      </c>
      <c r="J19" s="90" t="s">
        <v>1236</v>
      </c>
      <c r="K19" s="88">
        <v>33.182585719205903</v>
      </c>
      <c r="L19" s="88">
        <v>5.1543630030327501</v>
      </c>
      <c r="M19" s="88">
        <v>2.30802462618745</v>
      </c>
      <c r="N19" s="92">
        <v>-0.85080886758539498</v>
      </c>
      <c r="O19" s="92">
        <v>-1.02870813397129</v>
      </c>
      <c r="P19" s="92">
        <v>-1.0523798134417699</v>
      </c>
      <c r="Q19" s="92">
        <v>-0.48111618955978303</v>
      </c>
      <c r="R19" s="92">
        <v>1.47167034584252</v>
      </c>
      <c r="S19" s="92">
        <v>-1.4765420338175801</v>
      </c>
      <c r="T19" s="102">
        <v>0.914745700695208</v>
      </c>
      <c r="U19" s="102">
        <v>9.3721083939193495</v>
      </c>
      <c r="V19" s="102">
        <v>22.430104283148498</v>
      </c>
      <c r="W19" s="102">
        <v>31.865443811963502</v>
      </c>
      <c r="X19" s="102">
        <v>10.7210294339325</v>
      </c>
      <c r="Y19" s="102">
        <v>14.531765923920799</v>
      </c>
      <c r="Z19" s="92">
        <v>12.9212066441667</v>
      </c>
      <c r="AA19" s="102">
        <v>0.31522793404461502</v>
      </c>
      <c r="AB19" s="92">
        <v>0.29090909090907502</v>
      </c>
    </row>
    <row r="20" spans="1:28">
      <c r="A20" s="86" t="s">
        <v>1965</v>
      </c>
      <c r="B20" s="87" t="s">
        <v>1966</v>
      </c>
      <c r="C20" s="87" t="s">
        <v>1967</v>
      </c>
      <c r="D20" s="87" t="s">
        <v>1968</v>
      </c>
      <c r="E20" s="88">
        <v>40.397252875965101</v>
      </c>
      <c r="F20" s="88">
        <v>22.369721407722199</v>
      </c>
      <c r="G20" s="88">
        <v>26.190424297197001</v>
      </c>
      <c r="H20" s="88">
        <v>11.0426014191156</v>
      </c>
      <c r="I20" s="88">
        <v>2.14</v>
      </c>
      <c r="J20" s="90" t="s">
        <v>644</v>
      </c>
      <c r="K20" s="88">
        <v>47.465181094349099</v>
      </c>
      <c r="L20" s="88">
        <v>4.8827617715615297</v>
      </c>
      <c r="M20" s="88">
        <v>0.76503231633847302</v>
      </c>
      <c r="N20" s="102">
        <v>-9.7280770834307098E-2</v>
      </c>
      <c r="O20" s="102">
        <v>0.45181424379336899</v>
      </c>
      <c r="P20" s="92">
        <v>0.31630849381336601</v>
      </c>
      <c r="Q20" s="102">
        <v>2.4221124620060799</v>
      </c>
      <c r="R20" s="102">
        <v>5.0513907155730804</v>
      </c>
      <c r="S20" s="92">
        <v>-1.76285701270897</v>
      </c>
      <c r="T20" s="102">
        <v>2.3929351438609601</v>
      </c>
      <c r="U20" s="92">
        <v>-1.7136086045027801</v>
      </c>
      <c r="V20" s="92">
        <v>2.6471974142223198</v>
      </c>
      <c r="W20" s="92">
        <v>20.6011868902619</v>
      </c>
      <c r="X20" s="92" t="s">
        <v>81</v>
      </c>
      <c r="Y20" s="92" t="s">
        <v>81</v>
      </c>
      <c r="Z20" s="103">
        <v>19.149886142726999</v>
      </c>
      <c r="AA20" s="92">
        <v>-1.5970067530571299</v>
      </c>
      <c r="AB20" s="102">
        <v>3.1372549019607701</v>
      </c>
    </row>
    <row r="21" spans="1:28">
      <c r="A21" s="86" t="s">
        <v>1969</v>
      </c>
      <c r="B21" s="87" t="s">
        <v>1970</v>
      </c>
      <c r="C21" s="87" t="s">
        <v>1971</v>
      </c>
      <c r="D21" s="87" t="s">
        <v>1972</v>
      </c>
      <c r="E21" s="88">
        <v>46.2643601370524</v>
      </c>
      <c r="F21" s="88">
        <v>22.0164038234938</v>
      </c>
      <c r="G21" s="88">
        <v>5.5704435304141597</v>
      </c>
      <c r="H21" s="88">
        <v>26.148792509039701</v>
      </c>
      <c r="I21" s="88">
        <v>2.25</v>
      </c>
      <c r="J21" s="90" t="s">
        <v>80</v>
      </c>
      <c r="K21" s="88">
        <v>10.0839418327866</v>
      </c>
      <c r="L21" s="88">
        <v>2.2801931457112201</v>
      </c>
      <c r="M21" s="88">
        <v>8.6266623515785703</v>
      </c>
      <c r="N21" s="103">
        <v>0.38913185715761001</v>
      </c>
      <c r="O21" s="103">
        <v>1.218707683761</v>
      </c>
      <c r="P21" s="102">
        <v>1.0625574179681501</v>
      </c>
      <c r="Q21" s="102">
        <v>3.3612253581052398</v>
      </c>
      <c r="R21" s="102">
        <v>3.7954852951648701</v>
      </c>
      <c r="S21" s="92">
        <v>-2.0644012564460001</v>
      </c>
      <c r="T21" s="103">
        <v>15.7307608328867</v>
      </c>
      <c r="U21" s="92">
        <v>-1.60990921057073</v>
      </c>
      <c r="V21" s="102">
        <v>14.1949347098962</v>
      </c>
      <c r="W21" s="102">
        <v>34.886776185755998</v>
      </c>
      <c r="X21" s="102">
        <v>10.6377588691378</v>
      </c>
      <c r="Y21" s="102">
        <v>17.565582768813901</v>
      </c>
      <c r="Z21" s="92">
        <v>12.4798018965112</v>
      </c>
      <c r="AA21" s="102">
        <v>1.9675055527379</v>
      </c>
      <c r="AB21" s="102">
        <v>3.43640782727483</v>
      </c>
    </row>
    <row r="22" spans="1:28">
      <c r="A22" s="86" t="s">
        <v>1973</v>
      </c>
      <c r="B22" s="87" t="s">
        <v>1974</v>
      </c>
      <c r="C22" s="87" t="s">
        <v>1975</v>
      </c>
      <c r="D22" s="87" t="s">
        <v>1976</v>
      </c>
      <c r="E22" s="88">
        <v>14.567310894055</v>
      </c>
      <c r="F22" s="88">
        <v>1.8807499843536799</v>
      </c>
      <c r="G22" s="88">
        <v>0.31839422842334802</v>
      </c>
      <c r="H22" s="88">
        <v>83.233544893167903</v>
      </c>
      <c r="I22" s="88">
        <v>2.5299999999999998</v>
      </c>
      <c r="J22" s="90" t="s">
        <v>1249</v>
      </c>
      <c r="K22" s="88">
        <v>31.584851632396202</v>
      </c>
      <c r="L22" s="88">
        <v>4.8796070203808597</v>
      </c>
      <c r="M22" s="88">
        <v>0.59484559591203501</v>
      </c>
      <c r="N22" s="92">
        <v>-1.04842561420267</v>
      </c>
      <c r="O22" s="92">
        <v>-0.469474399584424</v>
      </c>
      <c r="P22" s="92">
        <v>-0.66230586914488598</v>
      </c>
      <c r="Q22" s="92">
        <v>-0.69443632580052905</v>
      </c>
      <c r="R22" s="92">
        <v>2.87226398185003</v>
      </c>
      <c r="S22" s="92">
        <v>-3.5728475693511599</v>
      </c>
      <c r="T22" s="103">
        <v>14.8582014206902</v>
      </c>
      <c r="U22" s="92">
        <v>-0.47297297297296298</v>
      </c>
      <c r="V22" s="92">
        <v>-11.692412607958399</v>
      </c>
      <c r="W22" s="92">
        <v>4.7447144684182199</v>
      </c>
      <c r="X22" s="92">
        <v>2.27725264573824</v>
      </c>
      <c r="Y22" s="92">
        <v>7.2772525026871602</v>
      </c>
      <c r="Z22" s="92">
        <v>6.3192192138873597</v>
      </c>
      <c r="AA22" s="102">
        <v>2.1068152950462999</v>
      </c>
      <c r="AB22" s="92">
        <v>-0.93995265250905702</v>
      </c>
    </row>
    <row r="23" spans="1:28">
      <c r="A23" s="86" t="s">
        <v>1977</v>
      </c>
      <c r="B23" s="87" t="s">
        <v>1978</v>
      </c>
      <c r="C23" s="87" t="s">
        <v>1979</v>
      </c>
      <c r="D23" s="87" t="s">
        <v>1980</v>
      </c>
      <c r="E23" s="88">
        <v>55.895112946829499</v>
      </c>
      <c r="F23" s="88">
        <v>13.762368728071801</v>
      </c>
      <c r="G23" s="88">
        <v>26.032946338840599</v>
      </c>
      <c r="H23" s="88">
        <v>4.3095719862581197</v>
      </c>
      <c r="I23" s="88">
        <v>2.25</v>
      </c>
      <c r="J23" s="90" t="s">
        <v>1249</v>
      </c>
      <c r="K23" s="88">
        <v>26.298110676926601</v>
      </c>
      <c r="L23" s="88">
        <v>3.3136946297590599</v>
      </c>
      <c r="M23" s="88">
        <v>2.5052060935362501</v>
      </c>
      <c r="N23" s="92">
        <v>-0.29868270770413402</v>
      </c>
      <c r="O23" s="92">
        <v>-0.40592164781121398</v>
      </c>
      <c r="P23" s="92">
        <v>-0.274681694844503</v>
      </c>
      <c r="Q23" s="92">
        <v>0.84667892758691898</v>
      </c>
      <c r="R23" s="92">
        <v>1.83557416043583</v>
      </c>
      <c r="S23" s="102">
        <v>-0.95263893284538403</v>
      </c>
      <c r="T23" s="102">
        <v>4.4581679636315199</v>
      </c>
      <c r="U23" s="102">
        <v>12.045751593113501</v>
      </c>
      <c r="V23" s="103">
        <v>22.724153283636198</v>
      </c>
      <c r="W23" s="102">
        <v>32.565792197330602</v>
      </c>
      <c r="X23" s="102">
        <v>12.348852799345901</v>
      </c>
      <c r="Y23" s="103">
        <v>18.778541182753099</v>
      </c>
      <c r="Z23" s="102">
        <v>15.5453122379591</v>
      </c>
      <c r="AA23" s="102">
        <v>0.13301216670111901</v>
      </c>
      <c r="AB23" s="92">
        <v>1.5942049530073701</v>
      </c>
    </row>
    <row r="24" spans="1:28">
      <c r="A24" s="86" t="s">
        <v>1981</v>
      </c>
      <c r="B24" s="87" t="s">
        <v>1982</v>
      </c>
      <c r="C24" s="87" t="s">
        <v>1983</v>
      </c>
      <c r="D24" s="87" t="s">
        <v>1984</v>
      </c>
      <c r="E24" s="88">
        <v>48.556412583144898</v>
      </c>
      <c r="F24" s="88">
        <v>7.6912448970400504</v>
      </c>
      <c r="G24" s="88">
        <v>9.9373607819007503</v>
      </c>
      <c r="H24" s="88">
        <v>33.814981737914302</v>
      </c>
      <c r="I24" s="88">
        <v>2.2799999999999998</v>
      </c>
      <c r="J24" s="90" t="s">
        <v>1249</v>
      </c>
      <c r="K24" s="88">
        <v>26.5376195898228</v>
      </c>
      <c r="L24" s="88">
        <v>6.7353464857112399</v>
      </c>
      <c r="M24" s="88">
        <v>1.81793061208562</v>
      </c>
      <c r="N24" s="92">
        <v>-1.0108595878500399</v>
      </c>
      <c r="O24" s="92">
        <v>-2.8161289594169099</v>
      </c>
      <c r="P24" s="92">
        <v>-3.4335861155296401</v>
      </c>
      <c r="Q24" s="92">
        <v>-3.4323714411792299</v>
      </c>
      <c r="R24" s="92">
        <v>-1.93446442060319</v>
      </c>
      <c r="S24" s="92">
        <v>-1.7402560294779701</v>
      </c>
      <c r="T24" s="102">
        <v>3.02308990457274</v>
      </c>
      <c r="U24" s="92">
        <v>-8.8258385491895499</v>
      </c>
      <c r="V24" s="92">
        <v>0.12929309302995901</v>
      </c>
      <c r="W24" s="92">
        <v>24.061177022190002</v>
      </c>
      <c r="X24" s="102">
        <v>14.307291565297501</v>
      </c>
      <c r="Y24" s="102">
        <v>16.295482440941701</v>
      </c>
      <c r="Z24" s="103">
        <v>17.788925824895099</v>
      </c>
      <c r="AA24" s="102">
        <v>0.97561894659457005</v>
      </c>
      <c r="AB24" s="92">
        <v>-3.49401859703138</v>
      </c>
    </row>
    <row r="25" spans="1:28">
      <c r="A25" s="86" t="s">
        <v>1985</v>
      </c>
      <c r="B25" s="87" t="s">
        <v>1986</v>
      </c>
      <c r="C25" s="87" t="s">
        <v>1987</v>
      </c>
      <c r="D25" s="87" t="s">
        <v>1988</v>
      </c>
      <c r="E25" s="88">
        <v>47.184264477268798</v>
      </c>
      <c r="F25" s="88">
        <v>7.1509326263913504</v>
      </c>
      <c r="G25" s="88">
        <v>43.621321015350802</v>
      </c>
      <c r="H25" s="88">
        <v>2.04348188098911</v>
      </c>
      <c r="I25" s="88">
        <v>2.5</v>
      </c>
      <c r="J25" s="90" t="s">
        <v>1920</v>
      </c>
      <c r="K25" s="88">
        <v>22.669922075041299</v>
      </c>
      <c r="L25" s="88">
        <v>2.7013540820234199</v>
      </c>
      <c r="M25" s="88">
        <v>1.73239082012667</v>
      </c>
      <c r="N25" s="102">
        <v>-8.49725963376846E-2</v>
      </c>
      <c r="O25" s="92">
        <v>-0.381242851696528</v>
      </c>
      <c r="P25" s="92">
        <v>-0.40233779434185601</v>
      </c>
      <c r="Q25" s="92">
        <v>0.38417210910488597</v>
      </c>
      <c r="R25" s="92">
        <v>2.1146330872774599</v>
      </c>
      <c r="S25" s="92">
        <v>-3.2938564026647001</v>
      </c>
      <c r="T25" s="102">
        <v>4.2512634098767599</v>
      </c>
      <c r="U25" s="102">
        <v>11.280935030521</v>
      </c>
      <c r="V25" s="103">
        <v>24.718082778597299</v>
      </c>
      <c r="W25" s="102">
        <v>31.320405870295101</v>
      </c>
      <c r="X25" s="92">
        <v>3.66675814596034</v>
      </c>
      <c r="Y25" s="92">
        <v>9.1212053659485992</v>
      </c>
      <c r="Z25" s="92">
        <v>5.8195370694116502</v>
      </c>
      <c r="AA25" s="92">
        <v>-3.2461120710935698</v>
      </c>
      <c r="AB25" s="102">
        <v>2.2300469483568</v>
      </c>
    </row>
    <row r="26" spans="1:28">
      <c r="A26" s="86" t="s">
        <v>1989</v>
      </c>
      <c r="B26" s="87" t="s">
        <v>1990</v>
      </c>
      <c r="C26" s="87" t="s">
        <v>1991</v>
      </c>
      <c r="D26" s="87" t="s">
        <v>1992</v>
      </c>
      <c r="E26" s="88">
        <v>38.748092180758</v>
      </c>
      <c r="F26" s="88">
        <v>16.652291153164199</v>
      </c>
      <c r="G26" s="88">
        <v>42.616804664828003</v>
      </c>
      <c r="H26" s="88">
        <v>1.98281200124985</v>
      </c>
      <c r="I26" s="88">
        <v>2.17</v>
      </c>
      <c r="J26" s="90" t="s">
        <v>1271</v>
      </c>
      <c r="K26" s="88">
        <v>37.393525969350598</v>
      </c>
      <c r="L26" s="88">
        <v>4.9544256785039504</v>
      </c>
      <c r="M26" s="88">
        <v>1.0109319249239199</v>
      </c>
      <c r="N26" s="92">
        <v>-0.434015953018829</v>
      </c>
      <c r="O26" s="92">
        <v>-0.752478085725927</v>
      </c>
      <c r="P26" s="92">
        <v>-0.72252154359276899</v>
      </c>
      <c r="Q26" s="92">
        <v>0.22014770463643099</v>
      </c>
      <c r="R26" s="92">
        <v>2.8985167196549302</v>
      </c>
      <c r="S26" s="103">
        <v>3.02381306625528</v>
      </c>
      <c r="T26" s="102">
        <v>5.8443282381335404</v>
      </c>
      <c r="U26" s="102">
        <v>10.326624737945499</v>
      </c>
      <c r="V26" s="102">
        <v>22.551126224171401</v>
      </c>
      <c r="W26" s="102">
        <v>31.629757255357401</v>
      </c>
      <c r="X26" s="92">
        <v>8.0898619330546495</v>
      </c>
      <c r="Y26" s="102">
        <v>16.2111119528575</v>
      </c>
      <c r="Z26" s="92">
        <v>6.4108776538714496</v>
      </c>
      <c r="AA26" s="103">
        <v>5.3249061346697202</v>
      </c>
      <c r="AB26" s="92">
        <v>1.66879177775201</v>
      </c>
    </row>
    <row r="27" spans="1:28">
      <c r="A27" s="86" t="s">
        <v>1993</v>
      </c>
      <c r="B27" s="87" t="s">
        <v>1994</v>
      </c>
      <c r="C27" s="87" t="s">
        <v>1995</v>
      </c>
      <c r="D27" s="87" t="s">
        <v>1996</v>
      </c>
      <c r="E27" s="88">
        <v>75.409347797803903</v>
      </c>
      <c r="F27" s="88">
        <v>9.4421698355339103</v>
      </c>
      <c r="G27" s="88">
        <v>10.2881453066242</v>
      </c>
      <c r="H27" s="88">
        <v>4.8603370600379803</v>
      </c>
      <c r="I27" s="88">
        <v>1.88</v>
      </c>
      <c r="J27" s="90" t="s">
        <v>1997</v>
      </c>
      <c r="K27" s="88">
        <v>21.5289797887521</v>
      </c>
      <c r="L27" s="88">
        <v>3.14358033175434</v>
      </c>
      <c r="M27" s="88">
        <v>0.79469066972950697</v>
      </c>
      <c r="N27" s="92">
        <v>-0.561356236667787</v>
      </c>
      <c r="O27" s="92">
        <v>-0.28146813780679503</v>
      </c>
      <c r="P27" s="102">
        <v>0.59057353776263999</v>
      </c>
      <c r="Q27" s="102">
        <v>1.86313973548016</v>
      </c>
      <c r="R27" s="102">
        <v>5.0403225806451504</v>
      </c>
      <c r="S27" s="92">
        <v>-2.5739742602574101</v>
      </c>
      <c r="T27" s="102">
        <v>2.3339110340843399</v>
      </c>
      <c r="U27" s="102">
        <v>8.2762836185818998</v>
      </c>
      <c r="V27" s="102">
        <v>14.1607037218981</v>
      </c>
      <c r="W27" s="102">
        <v>25.717465952546</v>
      </c>
      <c r="X27" s="92">
        <v>8.3971408739417406</v>
      </c>
      <c r="Y27" s="102">
        <v>15.1045682757574</v>
      </c>
      <c r="Z27" s="102">
        <v>16.035732366682101</v>
      </c>
      <c r="AA27" s="92">
        <v>-2.6382323843025199</v>
      </c>
      <c r="AB27" s="102">
        <v>2.9285299244625098</v>
      </c>
    </row>
    <row r="28" spans="1:28">
      <c r="A28" s="86" t="s">
        <v>1998</v>
      </c>
      <c r="B28" s="87" t="s">
        <v>1999</v>
      </c>
      <c r="C28" s="87" t="s">
        <v>2000</v>
      </c>
      <c r="D28" s="87" t="s">
        <v>2001</v>
      </c>
      <c r="E28" s="88">
        <v>56.736648272265697</v>
      </c>
      <c r="F28" s="88">
        <v>20.573735966403</v>
      </c>
      <c r="G28" s="88">
        <v>15.1639036355299</v>
      </c>
      <c r="H28" s="88">
        <v>7.5257121258012898</v>
      </c>
      <c r="I28" s="88">
        <v>2.2000000000000002</v>
      </c>
      <c r="J28" s="90" t="s">
        <v>2002</v>
      </c>
      <c r="K28" s="88">
        <v>47.470508716019602</v>
      </c>
      <c r="L28" s="88">
        <v>9.4973175214276502</v>
      </c>
      <c r="M28" s="88">
        <v>1.1585941286925701</v>
      </c>
      <c r="N28" s="102">
        <v>-0.12570710245128899</v>
      </c>
      <c r="O28" s="102">
        <v>0.18915510718791101</v>
      </c>
      <c r="P28" s="92">
        <v>0.252365930599385</v>
      </c>
      <c r="Q28" s="92">
        <v>1.0171646535282799</v>
      </c>
      <c r="R28" s="102">
        <v>3.2488628979857199</v>
      </c>
      <c r="S28" s="102">
        <v>0.88888888888889495</v>
      </c>
      <c r="T28" s="92">
        <v>-0.87336244541484898</v>
      </c>
      <c r="U28" s="102">
        <v>10.1178101178101</v>
      </c>
      <c r="V28" s="102">
        <v>16.838361633244801</v>
      </c>
      <c r="W28" s="92">
        <v>20.3779797267234</v>
      </c>
      <c r="X28" s="92" t="s">
        <v>81</v>
      </c>
      <c r="Y28" s="92" t="s">
        <v>81</v>
      </c>
      <c r="Z28" s="92">
        <v>12.203644505798099</v>
      </c>
      <c r="AA28" s="102">
        <v>0.12602394454947999</v>
      </c>
      <c r="AB28" s="92">
        <v>2.0552344251766299</v>
      </c>
    </row>
    <row r="29" spans="1:28">
      <c r="A29" s="86" t="s">
        <v>2003</v>
      </c>
      <c r="B29" s="87" t="s">
        <v>2004</v>
      </c>
      <c r="C29" s="87" t="s">
        <v>2005</v>
      </c>
      <c r="D29" s="87" t="s">
        <v>2006</v>
      </c>
      <c r="E29" s="88">
        <v>62.4487226860074</v>
      </c>
      <c r="F29" s="88">
        <v>14.948227834011099</v>
      </c>
      <c r="G29" s="88">
        <v>15.226930765402599</v>
      </c>
      <c r="H29" s="88">
        <v>7.3761187145789497</v>
      </c>
      <c r="I29" s="88">
        <v>2.35</v>
      </c>
      <c r="J29" s="90" t="s">
        <v>841</v>
      </c>
      <c r="K29" s="88">
        <v>28.076880394395101</v>
      </c>
      <c r="L29" s="88">
        <v>3.5141702646240498</v>
      </c>
      <c r="M29" s="88">
        <v>1.2787573137028101</v>
      </c>
      <c r="N29" s="92">
        <v>-0.38334024036468201</v>
      </c>
      <c r="O29" s="92">
        <v>-0.76375270925791405</v>
      </c>
      <c r="P29" s="92">
        <v>-1.0497066995986399</v>
      </c>
      <c r="Q29" s="92">
        <v>-0.25933609958506099</v>
      </c>
      <c r="R29" s="92">
        <v>1.37058513442279</v>
      </c>
      <c r="S29" s="92">
        <v>-2.3461304082876202</v>
      </c>
      <c r="T29" s="102">
        <v>0.84959093769667604</v>
      </c>
      <c r="U29" s="92">
        <v>5.4276315789473699</v>
      </c>
      <c r="V29" s="102">
        <v>15.192838354996899</v>
      </c>
      <c r="W29" s="102">
        <v>26.944187602444899</v>
      </c>
      <c r="X29" s="102">
        <v>10.2582105115393</v>
      </c>
      <c r="Y29" s="102">
        <v>17.5506189276573</v>
      </c>
      <c r="Z29" s="102">
        <v>13.896173545989701</v>
      </c>
      <c r="AA29" s="92">
        <v>-2.9767911200807098</v>
      </c>
      <c r="AB29" s="92">
        <v>0.54376241765137201</v>
      </c>
    </row>
    <row r="30" spans="1:28">
      <c r="A30" s="86" t="s">
        <v>2007</v>
      </c>
      <c r="B30" s="87" t="s">
        <v>2008</v>
      </c>
      <c r="C30" s="87" t="s">
        <v>2009</v>
      </c>
      <c r="D30" s="87" t="s">
        <v>2010</v>
      </c>
      <c r="E30" s="88">
        <v>66.353852501390605</v>
      </c>
      <c r="F30" s="88">
        <v>13.103798027004601</v>
      </c>
      <c r="G30" s="88">
        <v>9.7861433425597202</v>
      </c>
      <c r="H30" s="88">
        <v>10.756206129044999</v>
      </c>
      <c r="I30" s="88">
        <v>2.27</v>
      </c>
      <c r="J30" s="90" t="s">
        <v>1997</v>
      </c>
      <c r="K30" s="88">
        <v>50.943321694486301</v>
      </c>
      <c r="L30" s="88">
        <v>15.999757353542201</v>
      </c>
      <c r="M30" s="88">
        <v>1.73861685436617</v>
      </c>
      <c r="N30" s="102">
        <v>-3.7854889589894497E-2</v>
      </c>
      <c r="O30" s="102">
        <v>0.47689107604891301</v>
      </c>
      <c r="P30" s="102">
        <v>0.82728776886853395</v>
      </c>
      <c r="Q30" s="92">
        <v>0.40303160883121703</v>
      </c>
      <c r="R30" s="102">
        <v>3.2989959577520001</v>
      </c>
      <c r="S30" s="103">
        <v>3.9305205709487798</v>
      </c>
      <c r="T30" s="102">
        <v>4.4429795649307797</v>
      </c>
      <c r="U30" s="103">
        <v>18.731452894097899</v>
      </c>
      <c r="V30" s="102">
        <v>20.3306114869679</v>
      </c>
      <c r="W30" s="92">
        <v>21.0134693214195</v>
      </c>
      <c r="X30" s="102">
        <v>11.4810031337027</v>
      </c>
      <c r="Y30" s="102">
        <v>13.997921043395101</v>
      </c>
      <c r="Z30" s="102">
        <v>16.516047720969102</v>
      </c>
      <c r="AA30" s="103">
        <v>3.2370725604670598</v>
      </c>
      <c r="AB30" s="92">
        <v>1.1517148037488301</v>
      </c>
    </row>
    <row r="31" spans="1:28">
      <c r="A31" s="86" t="s">
        <v>2011</v>
      </c>
      <c r="B31" s="87" t="s">
        <v>2012</v>
      </c>
      <c r="C31" s="87" t="s">
        <v>2013</v>
      </c>
      <c r="D31" s="87" t="s">
        <v>2014</v>
      </c>
      <c r="E31" s="88">
        <v>44.457966859416103</v>
      </c>
      <c r="F31" s="88">
        <v>27.612509543819598</v>
      </c>
      <c r="G31" s="88">
        <v>24.0768930235275</v>
      </c>
      <c r="H31" s="88">
        <v>3.85263057323679</v>
      </c>
      <c r="I31" s="88">
        <v>2.06</v>
      </c>
      <c r="J31" s="90" t="s">
        <v>841</v>
      </c>
      <c r="K31" s="88">
        <v>41.194400085448898</v>
      </c>
      <c r="L31" s="88">
        <v>4.7312976032559</v>
      </c>
      <c r="M31" s="88">
        <v>1.28469950054048</v>
      </c>
      <c r="N31" s="102">
        <v>5.1759834368514397E-2</v>
      </c>
      <c r="O31" s="102">
        <v>0.72954663887438997</v>
      </c>
      <c r="P31" s="92">
        <v>0.36344755970922898</v>
      </c>
      <c r="Q31" s="102">
        <v>2.6008492569002102</v>
      </c>
      <c r="R31" s="103">
        <v>6.2671797691038904</v>
      </c>
      <c r="S31" s="102">
        <v>0.88726513569936705</v>
      </c>
      <c r="T31" s="92">
        <v>0.41558441558440201</v>
      </c>
      <c r="U31" s="92">
        <v>-1.37755102040817</v>
      </c>
      <c r="V31" s="92">
        <v>2.0807776968913698</v>
      </c>
      <c r="W31" s="92">
        <v>17.947170714328301</v>
      </c>
      <c r="X31" s="92" t="s">
        <v>81</v>
      </c>
      <c r="Y31" s="92" t="s">
        <v>81</v>
      </c>
      <c r="Z31" s="102">
        <v>14.817583249516501</v>
      </c>
      <c r="AA31" s="102">
        <v>0.83463745435574699</v>
      </c>
      <c r="AB31" s="102">
        <v>3.7017167381974101</v>
      </c>
    </row>
    <row r="32" spans="1:28">
      <c r="A32" s="86" t="s">
        <v>2015</v>
      </c>
      <c r="B32" s="87" t="s">
        <v>2016</v>
      </c>
      <c r="C32" s="87" t="s">
        <v>2017</v>
      </c>
      <c r="D32" s="87" t="s">
        <v>2018</v>
      </c>
      <c r="E32" s="88">
        <v>80.178293521120295</v>
      </c>
      <c r="F32" s="88">
        <v>5.7585983675806096</v>
      </c>
      <c r="G32" s="88">
        <v>6.5893793699060597</v>
      </c>
      <c r="H32" s="88">
        <v>7.4737287413930504</v>
      </c>
      <c r="I32" s="88">
        <v>1.8</v>
      </c>
      <c r="J32" s="90" t="s">
        <v>1997</v>
      </c>
      <c r="K32" s="88">
        <v>29.219180002671902</v>
      </c>
      <c r="L32" s="88">
        <v>7.60489919786031</v>
      </c>
      <c r="M32" s="88">
        <v>1.8562125487857599</v>
      </c>
      <c r="N32" s="92">
        <v>-1.3074484944532601</v>
      </c>
      <c r="O32" s="92">
        <v>-5.0758326347077301</v>
      </c>
      <c r="P32" s="92">
        <v>-6.7180946674655599</v>
      </c>
      <c r="Q32" s="92">
        <v>-6.43077154233342</v>
      </c>
      <c r="R32" s="92">
        <v>-5.7367743888594598</v>
      </c>
      <c r="S32" s="92">
        <v>-8.7478936185801306</v>
      </c>
      <c r="T32" s="92">
        <v>-5.0179211469534097</v>
      </c>
      <c r="U32" s="92">
        <v>-13.931310897657401</v>
      </c>
      <c r="V32" s="92">
        <v>6.4663929535523597</v>
      </c>
      <c r="W32" s="103">
        <v>38.734313709526702</v>
      </c>
      <c r="X32" s="103">
        <v>18.9670747534214</v>
      </c>
      <c r="Y32" s="103">
        <v>20.256948044925799</v>
      </c>
      <c r="Z32" s="92">
        <v>11.5142756856375</v>
      </c>
      <c r="AA32" s="92">
        <v>-6.6551749981263697</v>
      </c>
      <c r="AB32" s="92">
        <v>-5.6582336009695604</v>
      </c>
    </row>
    <row r="33" spans="1:28">
      <c r="A33" s="86" t="s">
        <v>2019</v>
      </c>
      <c r="B33" s="87" t="s">
        <v>2020</v>
      </c>
      <c r="C33" s="87" t="s">
        <v>2021</v>
      </c>
      <c r="D33" s="87" t="s">
        <v>2022</v>
      </c>
      <c r="E33" s="88">
        <v>0</v>
      </c>
      <c r="F33" s="88">
        <v>0</v>
      </c>
      <c r="G33" s="88">
        <v>0</v>
      </c>
      <c r="H33" s="88">
        <v>100</v>
      </c>
      <c r="I33" s="88">
        <v>2.0699999999999998</v>
      </c>
      <c r="J33" s="90" t="s">
        <v>1527</v>
      </c>
      <c r="K33" s="88" t="s">
        <v>81</v>
      </c>
      <c r="L33" s="88" t="s">
        <v>81</v>
      </c>
      <c r="M33" s="88" t="s">
        <v>81</v>
      </c>
      <c r="N33" s="102">
        <v>6.17410989915523E-2</v>
      </c>
      <c r="O33" s="102">
        <v>0.39231881065455698</v>
      </c>
      <c r="P33" s="103">
        <v>1.67294019238811</v>
      </c>
      <c r="Q33" s="102">
        <v>1.7580577647551301</v>
      </c>
      <c r="R33" s="102">
        <v>4.7619047619047699</v>
      </c>
      <c r="S33" s="103">
        <v>8.5752568110763594</v>
      </c>
      <c r="T33" s="103">
        <v>21.976919217260399</v>
      </c>
      <c r="U33" s="102">
        <v>6.9276446008357002</v>
      </c>
      <c r="V33" s="92">
        <v>5.1787578531270499</v>
      </c>
      <c r="W33" s="92">
        <v>15.402844974418301</v>
      </c>
      <c r="X33" s="103">
        <v>15.8494783927227</v>
      </c>
      <c r="Y33" s="102">
        <v>15.7996724613312</v>
      </c>
      <c r="Z33" s="102">
        <v>15.782363678048799</v>
      </c>
      <c r="AA33" s="103">
        <v>12.4161849710983</v>
      </c>
      <c r="AB33" s="92">
        <v>-0.16427104722793701</v>
      </c>
    </row>
    <row r="34" spans="1:28">
      <c r="A34" s="86" t="s">
        <v>2023</v>
      </c>
      <c r="B34" s="87" t="s">
        <v>2024</v>
      </c>
      <c r="C34" s="87" t="s">
        <v>2025</v>
      </c>
      <c r="D34" s="87" t="s">
        <v>2026</v>
      </c>
      <c r="E34" s="88">
        <v>89.788301830703901</v>
      </c>
      <c r="F34" s="88">
        <v>5.2665368507695902</v>
      </c>
      <c r="G34" s="88">
        <v>3.1478065151925798</v>
      </c>
      <c r="H34" s="88">
        <v>1.79735480333391</v>
      </c>
      <c r="I34" s="88">
        <v>2.5</v>
      </c>
      <c r="J34" s="90" t="s">
        <v>1266</v>
      </c>
      <c r="K34" s="88">
        <v>20.328186238192998</v>
      </c>
      <c r="L34" s="88">
        <v>3.1834468511930201</v>
      </c>
      <c r="M34" s="88">
        <v>0.70530865249878805</v>
      </c>
      <c r="N34" s="102">
        <v>0</v>
      </c>
      <c r="O34" s="92">
        <v>-7.2046109510093298E-2</v>
      </c>
      <c r="P34" s="102">
        <v>0.87272727272726902</v>
      </c>
      <c r="Q34" s="102">
        <v>2.5129342202512999</v>
      </c>
      <c r="R34" s="102">
        <v>5.7971014492753703</v>
      </c>
      <c r="S34" s="102">
        <v>-0.28756290438534099</v>
      </c>
      <c r="T34" s="102">
        <v>1.76082171680116</v>
      </c>
      <c r="U34" s="102">
        <v>9.9049128367670392</v>
      </c>
      <c r="V34" s="92">
        <v>9.8697702080515999</v>
      </c>
      <c r="W34" s="92">
        <v>21.368123447675799</v>
      </c>
      <c r="X34" s="92" t="s">
        <v>81</v>
      </c>
      <c r="Y34" s="92" t="s">
        <v>81</v>
      </c>
      <c r="Z34" s="92">
        <v>6.9383936950772496</v>
      </c>
      <c r="AA34" s="92">
        <v>-2.1171489061397302</v>
      </c>
      <c r="AB34" s="102">
        <v>3.8951310861423201</v>
      </c>
    </row>
    <row r="35" spans="1:28">
      <c r="A35" s="86" t="s">
        <v>2027</v>
      </c>
      <c r="B35" s="87" t="s">
        <v>2028</v>
      </c>
      <c r="C35" s="87" t="s">
        <v>2029</v>
      </c>
      <c r="D35" s="87" t="s">
        <v>2030</v>
      </c>
      <c r="E35" s="88">
        <v>59.533026881384501</v>
      </c>
      <c r="F35" s="88">
        <v>25.675057484930999</v>
      </c>
      <c r="G35" s="88">
        <v>13.1684323592299</v>
      </c>
      <c r="H35" s="88">
        <v>1.62348327445452</v>
      </c>
      <c r="I35" s="88">
        <v>2.46</v>
      </c>
      <c r="J35" s="90" t="s">
        <v>644</v>
      </c>
      <c r="K35" s="88">
        <v>41.887740225283999</v>
      </c>
      <c r="L35" s="88">
        <v>5.5612643393857102</v>
      </c>
      <c r="M35" s="88">
        <v>0.83808918181310799</v>
      </c>
      <c r="N35" s="102">
        <v>0.120772946859904</v>
      </c>
      <c r="O35" s="102">
        <v>0.54578532443905203</v>
      </c>
      <c r="P35" s="92">
        <v>0.30248033877795499</v>
      </c>
      <c r="Q35" s="103">
        <v>3.8196618659987398</v>
      </c>
      <c r="R35" s="103">
        <v>6.8987749838813599</v>
      </c>
      <c r="S35" s="102">
        <v>-1.1918951132300599</v>
      </c>
      <c r="T35" s="92">
        <v>-3.93974507531868</v>
      </c>
      <c r="U35" s="92">
        <v>-8.1949058693244794</v>
      </c>
      <c r="V35" s="92">
        <v>-2.2442023948560701</v>
      </c>
      <c r="W35" s="92">
        <v>10.6252513202581</v>
      </c>
      <c r="X35" s="92" t="s">
        <v>81</v>
      </c>
      <c r="Y35" s="92" t="s">
        <v>81</v>
      </c>
      <c r="Z35" s="102">
        <v>12.990843531087201</v>
      </c>
      <c r="AA35" s="102">
        <v>-1.07398568019095</v>
      </c>
      <c r="AB35" s="103">
        <v>4.7378395451674002</v>
      </c>
    </row>
    <row r="36" spans="1:28">
      <c r="A36" s="86" t="s">
        <v>2031</v>
      </c>
      <c r="B36" s="87" t="s">
        <v>2032</v>
      </c>
      <c r="C36" s="87" t="s">
        <v>2033</v>
      </c>
      <c r="D36" s="87" t="s">
        <v>2034</v>
      </c>
      <c r="E36" s="88">
        <v>74.218831428183094</v>
      </c>
      <c r="F36" s="88">
        <v>7.0759814323939203</v>
      </c>
      <c r="G36" s="88">
        <v>15.610197007737099</v>
      </c>
      <c r="H36" s="88">
        <v>3.0949901316859201</v>
      </c>
      <c r="I36" s="88">
        <v>2.4300000000000002</v>
      </c>
      <c r="J36" s="90" t="s">
        <v>1271</v>
      </c>
      <c r="K36" s="88">
        <v>18.541804371887402</v>
      </c>
      <c r="L36" s="88">
        <v>2.9072710057328601</v>
      </c>
      <c r="M36" s="88">
        <v>0.89895553728098898</v>
      </c>
      <c r="N36" s="92">
        <v>-0.38022813688213303</v>
      </c>
      <c r="O36" s="102">
        <v>0.19738465334320199</v>
      </c>
      <c r="P36" s="102">
        <v>0.84430096846286296</v>
      </c>
      <c r="Q36" s="102">
        <v>2.0993086109365202</v>
      </c>
      <c r="R36" s="102">
        <v>5.1936277684237799</v>
      </c>
      <c r="S36" s="102">
        <v>-1.2042330616713199</v>
      </c>
      <c r="T36" s="102">
        <v>2.6671722917456702</v>
      </c>
      <c r="U36" s="102">
        <v>7.5334304249966797</v>
      </c>
      <c r="V36" s="102">
        <v>12.8467965795898</v>
      </c>
      <c r="W36" s="92">
        <v>22.227710425851701</v>
      </c>
      <c r="X36" s="92">
        <v>9.1637970149227392</v>
      </c>
      <c r="Y36" s="92">
        <v>13.5643052101821</v>
      </c>
      <c r="Z36" s="102">
        <v>15.233222147627201</v>
      </c>
      <c r="AA36" s="92">
        <v>-3.125</v>
      </c>
      <c r="AB36" s="102">
        <v>2.6152874289324002</v>
      </c>
    </row>
    <row r="37" spans="1:28">
      <c r="A37" s="86" t="s">
        <v>2035</v>
      </c>
      <c r="B37" s="87" t="s">
        <v>2036</v>
      </c>
      <c r="C37" s="87" t="s">
        <v>2037</v>
      </c>
      <c r="D37" s="87" t="s">
        <v>2038</v>
      </c>
      <c r="E37" s="88">
        <v>42.1376265541222</v>
      </c>
      <c r="F37" s="88">
        <v>19.506736150921601</v>
      </c>
      <c r="G37" s="88">
        <v>36.384769494025598</v>
      </c>
      <c r="H37" s="88">
        <v>1.97086780093055</v>
      </c>
      <c r="I37" s="88">
        <v>2.44</v>
      </c>
      <c r="J37" s="90" t="s">
        <v>1271</v>
      </c>
      <c r="K37" s="88">
        <v>32.280839968645097</v>
      </c>
      <c r="L37" s="88">
        <v>4.9377312484904001</v>
      </c>
      <c r="M37" s="88">
        <v>1.50538135137761</v>
      </c>
      <c r="N37" s="92">
        <v>-0.51703163017031695</v>
      </c>
      <c r="O37" s="92">
        <v>-0.81867798665856695</v>
      </c>
      <c r="P37" s="92">
        <v>-0.87878787878787901</v>
      </c>
      <c r="Q37" s="92">
        <v>0.27590435315758599</v>
      </c>
      <c r="R37" s="92">
        <v>1.30071229482813</v>
      </c>
      <c r="S37" s="102">
        <v>-0.42617960426180002</v>
      </c>
      <c r="T37" s="102">
        <v>2.2507033447952498</v>
      </c>
      <c r="U37" s="92">
        <v>6.0635538261997404</v>
      </c>
      <c r="V37" s="102">
        <v>20.949582186657501</v>
      </c>
      <c r="W37" s="102">
        <v>28.904722781644001</v>
      </c>
      <c r="X37" s="102">
        <v>11.8854508749065</v>
      </c>
      <c r="Y37" s="102">
        <v>16.705046082370899</v>
      </c>
      <c r="Z37" s="92">
        <v>7.9478514117856696</v>
      </c>
      <c r="AA37" s="102">
        <v>1.45781637717122</v>
      </c>
      <c r="AB37" s="92">
        <v>1.0503552672227501</v>
      </c>
    </row>
    <row r="38" spans="1:28">
      <c r="A38" s="86" t="s">
        <v>2039</v>
      </c>
      <c r="B38" s="87" t="s">
        <v>2040</v>
      </c>
      <c r="C38" s="87" t="s">
        <v>2041</v>
      </c>
      <c r="D38" s="87" t="s">
        <v>2042</v>
      </c>
      <c r="E38" s="88">
        <v>35.210733149448103</v>
      </c>
      <c r="F38" s="88">
        <v>36.485864505650802</v>
      </c>
      <c r="G38" s="88">
        <v>26.506693888999401</v>
      </c>
      <c r="H38" s="88">
        <v>1.7967084559017199</v>
      </c>
      <c r="I38" s="88">
        <v>2.2999999999999998</v>
      </c>
      <c r="J38" s="90" t="s">
        <v>1216</v>
      </c>
      <c r="K38" s="88">
        <v>35.066650445261097</v>
      </c>
      <c r="L38" s="88">
        <v>5.0685771079124899</v>
      </c>
      <c r="M38" s="88">
        <v>0.70959605691505201</v>
      </c>
      <c r="N38" s="92">
        <v>-0.50238243215248202</v>
      </c>
      <c r="O38" s="92">
        <v>-0.89248865043335401</v>
      </c>
      <c r="P38" s="92">
        <v>-1.03289287278161</v>
      </c>
      <c r="Q38" s="92">
        <v>-7.8074170461905901E-3</v>
      </c>
      <c r="R38" s="92">
        <v>1.04139273128909</v>
      </c>
      <c r="S38" s="103">
        <v>2.2813789431651799</v>
      </c>
      <c r="T38" s="102">
        <v>6.8613544708663499</v>
      </c>
      <c r="U38" s="103">
        <v>18.1633657276418</v>
      </c>
      <c r="V38" s="103">
        <v>26.6857919870857</v>
      </c>
      <c r="W38" s="103">
        <v>37.087433300066301</v>
      </c>
      <c r="X38" s="102">
        <v>11.5673778033298</v>
      </c>
      <c r="Y38" s="102">
        <v>16.634267057541699</v>
      </c>
      <c r="Z38" s="92">
        <v>9.2874877086299694</v>
      </c>
      <c r="AA38" s="102">
        <v>2.8894304153388699</v>
      </c>
      <c r="AB38" s="92">
        <v>0.77901639344262197</v>
      </c>
    </row>
    <row r="39" spans="1:28">
      <c r="A39" s="86" t="s">
        <v>2043</v>
      </c>
      <c r="B39" s="87" t="s">
        <v>2044</v>
      </c>
      <c r="C39" s="87" t="s">
        <v>2045</v>
      </c>
      <c r="D39" s="87" t="s">
        <v>2046</v>
      </c>
      <c r="E39" s="88">
        <v>61.693800062415498</v>
      </c>
      <c r="F39" s="88">
        <v>10.596174910201301</v>
      </c>
      <c r="G39" s="88">
        <v>23.136484907080501</v>
      </c>
      <c r="H39" s="88">
        <v>4.5735401203027797</v>
      </c>
      <c r="I39" s="88">
        <v>2.5099999999999998</v>
      </c>
      <c r="J39" s="90" t="s">
        <v>2047</v>
      </c>
      <c r="K39" s="88">
        <v>16.5387398450885</v>
      </c>
      <c r="L39" s="88">
        <v>2.5094012921083602</v>
      </c>
      <c r="M39" s="88">
        <v>0.98224050270422802</v>
      </c>
      <c r="N39" s="92">
        <v>-0.26533366527339303</v>
      </c>
      <c r="O39" s="92">
        <v>-0.31235675463297002</v>
      </c>
      <c r="P39" s="102">
        <v>0.57610613037704095</v>
      </c>
      <c r="Q39" s="102">
        <v>1.16830038212328</v>
      </c>
      <c r="R39" s="102">
        <v>4.4637955643390503</v>
      </c>
      <c r="S39" s="92">
        <v>-2.5053636043421101</v>
      </c>
      <c r="T39" s="92">
        <v>-9.3191140278925402E-2</v>
      </c>
      <c r="U39" s="103">
        <v>15.304445302854701</v>
      </c>
      <c r="V39" s="102">
        <v>13.7020808474861</v>
      </c>
      <c r="W39" s="92">
        <v>22.689966333626501</v>
      </c>
      <c r="X39" s="92">
        <v>6.6282350269309704</v>
      </c>
      <c r="Y39" s="92" t="s">
        <v>81</v>
      </c>
      <c r="Z39" s="92">
        <v>5.3464576919428</v>
      </c>
      <c r="AA39" s="92">
        <v>-3.7212949904184902</v>
      </c>
      <c r="AB39" s="92">
        <v>1.92627011971396</v>
      </c>
    </row>
    <row r="40" spans="1:28">
      <c r="A40" s="86" t="s">
        <v>2048</v>
      </c>
      <c r="B40" s="87" t="s">
        <v>2049</v>
      </c>
      <c r="C40" s="87" t="s">
        <v>2050</v>
      </c>
      <c r="D40" s="87" t="s">
        <v>2051</v>
      </c>
      <c r="E40" s="88">
        <v>22.4911077166322</v>
      </c>
      <c r="F40" s="88">
        <v>20.115750029795802</v>
      </c>
      <c r="G40" s="88">
        <v>51.411120356631699</v>
      </c>
      <c r="H40" s="88">
        <v>5.9820218969402701</v>
      </c>
      <c r="I40" s="88">
        <v>2.52</v>
      </c>
      <c r="J40" s="90" t="s">
        <v>2047</v>
      </c>
      <c r="K40" s="88">
        <v>36.947609757039402</v>
      </c>
      <c r="L40" s="88">
        <v>5.2384325105545404</v>
      </c>
      <c r="M40" s="88">
        <v>0.88173671544561405</v>
      </c>
      <c r="N40" s="92">
        <v>-0.40192755996124602</v>
      </c>
      <c r="O40" s="92">
        <v>-1.08615270844888</v>
      </c>
      <c r="P40" s="92">
        <v>-0.72994239738216604</v>
      </c>
      <c r="Q40" s="92">
        <v>0.26918932272477197</v>
      </c>
      <c r="R40" s="92">
        <v>1.53897249431727</v>
      </c>
      <c r="S40" s="92">
        <v>-2.0088495943589102</v>
      </c>
      <c r="T40" s="92">
        <v>-0.71152013091633204</v>
      </c>
      <c r="U40" s="92">
        <v>3.9571649370722102</v>
      </c>
      <c r="V40" s="102">
        <v>18.864925034175702</v>
      </c>
      <c r="W40" s="102">
        <v>28.5189614842986</v>
      </c>
      <c r="X40" s="92">
        <v>9.5226194552710606</v>
      </c>
      <c r="Y40" s="92">
        <v>11.532619095839699</v>
      </c>
      <c r="Z40" s="92">
        <v>5.8419523961164002</v>
      </c>
      <c r="AA40" s="92">
        <v>-1.86219661661344</v>
      </c>
      <c r="AB40" s="92">
        <v>0.97755777842596403</v>
      </c>
    </row>
    <row r="41" spans="1:28">
      <c r="A41" s="86" t="s">
        <v>2052</v>
      </c>
      <c r="B41" s="87" t="s">
        <v>2053</v>
      </c>
      <c r="C41" s="87" t="s">
        <v>2054</v>
      </c>
      <c r="D41" s="87" t="s">
        <v>2055</v>
      </c>
      <c r="E41" s="88">
        <v>78.513452377784304</v>
      </c>
      <c r="F41" s="88">
        <v>4.3001481402630999</v>
      </c>
      <c r="G41" s="88">
        <v>12.9864899628319</v>
      </c>
      <c r="H41" s="88">
        <v>4.1999095191207401</v>
      </c>
      <c r="I41" s="88">
        <v>2.52</v>
      </c>
      <c r="J41" s="90" t="s">
        <v>886</v>
      </c>
      <c r="K41" s="88">
        <v>51.676663449931198</v>
      </c>
      <c r="L41" s="88">
        <v>13.0595967235726</v>
      </c>
      <c r="M41" s="88">
        <v>0.93561854226443997</v>
      </c>
      <c r="N41" s="102">
        <v>-0.22624123229266799</v>
      </c>
      <c r="O41" s="102">
        <v>0.31111510567542999</v>
      </c>
      <c r="P41" s="102">
        <v>0.53353288849162805</v>
      </c>
      <c r="Q41" s="92">
        <v>1.04111535140254</v>
      </c>
      <c r="R41" s="102">
        <v>2.9525296246363499</v>
      </c>
      <c r="S41" s="102">
        <v>0.27991650885366098</v>
      </c>
      <c r="T41" s="92">
        <v>-3.0393146171786798</v>
      </c>
      <c r="U41" s="102">
        <v>6.0746297027386698</v>
      </c>
      <c r="V41" s="92">
        <v>12.4121765815557</v>
      </c>
      <c r="W41" s="92">
        <v>20.029458898463599</v>
      </c>
      <c r="X41" s="92" t="s">
        <v>81</v>
      </c>
      <c r="Y41" s="92" t="s">
        <v>81</v>
      </c>
      <c r="Z41" s="92">
        <v>8.7587012979604602</v>
      </c>
      <c r="AA41" s="102">
        <v>-1.4005925845384299</v>
      </c>
      <c r="AB41" s="102">
        <v>2.5204205647098701</v>
      </c>
    </row>
    <row r="42" spans="1:28">
      <c r="A42" s="86" t="s">
        <v>2056</v>
      </c>
      <c r="B42" s="87" t="s">
        <v>2057</v>
      </c>
      <c r="C42" s="87" t="s">
        <v>2058</v>
      </c>
      <c r="D42" s="87" t="s">
        <v>2059</v>
      </c>
      <c r="E42" s="88">
        <v>67.811262108700006</v>
      </c>
      <c r="F42" s="88">
        <v>13.703634470774199</v>
      </c>
      <c r="G42" s="88">
        <v>17.194561682354099</v>
      </c>
      <c r="H42" s="88">
        <v>1.2905417381717399</v>
      </c>
      <c r="I42" s="88">
        <v>2.02</v>
      </c>
      <c r="J42" s="90" t="s">
        <v>1294</v>
      </c>
      <c r="K42" s="88">
        <v>49.457801046763997</v>
      </c>
      <c r="L42" s="88">
        <v>12.821982627955601</v>
      </c>
      <c r="M42" s="88">
        <v>0.86103098216973295</v>
      </c>
      <c r="N42" s="92">
        <v>-0.27088190920312399</v>
      </c>
      <c r="O42" s="102">
        <v>0.220529961062677</v>
      </c>
      <c r="P42" s="102">
        <v>0.57749498582198</v>
      </c>
      <c r="Q42" s="102">
        <v>1.26560242327176</v>
      </c>
      <c r="R42" s="102">
        <v>3.3839263498382799</v>
      </c>
      <c r="S42" s="102">
        <v>0.90724582372023699</v>
      </c>
      <c r="T42" s="92">
        <v>-2.8070175438596499</v>
      </c>
      <c r="U42" s="102">
        <v>8.1066012488849406</v>
      </c>
      <c r="V42" s="102">
        <v>14.973703044538199</v>
      </c>
      <c r="W42" s="102">
        <v>24.3150013947071</v>
      </c>
      <c r="X42" s="102">
        <v>11.864777659158101</v>
      </c>
      <c r="Y42" s="102">
        <v>16.612443966015899</v>
      </c>
      <c r="Z42" s="102">
        <v>15.7117993948379</v>
      </c>
      <c r="AA42" s="102">
        <v>-1.46857055744702</v>
      </c>
      <c r="AB42" s="102">
        <v>2.2931101185242402</v>
      </c>
    </row>
    <row r="43" spans="1:28">
      <c r="A43" s="86" t="s">
        <v>2060</v>
      </c>
      <c r="B43" s="87" t="s">
        <v>2061</v>
      </c>
      <c r="C43" s="87" t="s">
        <v>2062</v>
      </c>
      <c r="D43" s="87" t="s">
        <v>2063</v>
      </c>
      <c r="E43" s="88">
        <v>56.662310775441</v>
      </c>
      <c r="F43" s="88">
        <v>23.1233255952429</v>
      </c>
      <c r="G43" s="88">
        <v>19.3711332457781</v>
      </c>
      <c r="H43" s="88">
        <v>0.84323038353802404</v>
      </c>
      <c r="I43" s="88">
        <v>2.0699999999999998</v>
      </c>
      <c r="J43" s="90" t="s">
        <v>1294</v>
      </c>
      <c r="K43" s="88">
        <v>45.1786747764042</v>
      </c>
      <c r="L43" s="88">
        <v>5.09871098503461</v>
      </c>
      <c r="M43" s="88">
        <v>0.80729904172366196</v>
      </c>
      <c r="N43" s="102">
        <v>-0.114340161981885</v>
      </c>
      <c r="O43" s="102">
        <v>0.46480425511525902</v>
      </c>
      <c r="P43" s="102">
        <v>0.40226031989272198</v>
      </c>
      <c r="Q43" s="102">
        <v>3.4438523781330299</v>
      </c>
      <c r="R43" s="103">
        <v>6.4101913414200897</v>
      </c>
      <c r="S43" s="92">
        <v>-1.4987080103359101</v>
      </c>
      <c r="T43" s="92">
        <v>-4.05893927607194</v>
      </c>
      <c r="U43" s="92">
        <v>-6.4977924452570903</v>
      </c>
      <c r="V43" s="92">
        <v>2.0173774246312202</v>
      </c>
      <c r="W43" s="92">
        <v>17.7240947968067</v>
      </c>
      <c r="X43" s="92" t="s">
        <v>81</v>
      </c>
      <c r="Y43" s="92" t="s">
        <v>81</v>
      </c>
      <c r="Z43" s="102">
        <v>16.676236687828901</v>
      </c>
      <c r="AA43" s="102">
        <v>-1.11310253749647</v>
      </c>
      <c r="AB43" s="102">
        <v>4.2151307287006796</v>
      </c>
    </row>
    <row r="44" spans="1:28">
      <c r="A44" s="86" t="s">
        <v>2064</v>
      </c>
      <c r="B44" s="87" t="s">
        <v>2065</v>
      </c>
      <c r="C44" s="87" t="s">
        <v>2066</v>
      </c>
      <c r="D44" s="87" t="s">
        <v>2067</v>
      </c>
      <c r="E44" s="88">
        <v>65.229410228376594</v>
      </c>
      <c r="F44" s="88">
        <v>16.673402016545001</v>
      </c>
      <c r="G44" s="88">
        <v>14.910589717173201</v>
      </c>
      <c r="H44" s="88">
        <v>3.1865980379052199</v>
      </c>
      <c r="I44" s="88">
        <v>2.02</v>
      </c>
      <c r="J44" s="90" t="s">
        <v>1527</v>
      </c>
      <c r="K44" s="88">
        <v>19.067107292866499</v>
      </c>
      <c r="L44" s="88">
        <v>2.8246662942870402</v>
      </c>
      <c r="M44" s="88">
        <v>0.97797184575287599</v>
      </c>
      <c r="N44" s="92">
        <v>-0.51461566948911597</v>
      </c>
      <c r="O44" s="102">
        <v>7.4556494030275602E-2</v>
      </c>
      <c r="P44" s="102">
        <v>0.89826043164842295</v>
      </c>
      <c r="Q44" s="102">
        <v>2.2861239837614198</v>
      </c>
      <c r="R44" s="102">
        <v>4.8213750565058797</v>
      </c>
      <c r="S44" s="92">
        <v>-3.2034744301754698</v>
      </c>
      <c r="T44" s="102">
        <v>1.7174763398489299</v>
      </c>
      <c r="U44" s="102">
        <v>10.9128095892516</v>
      </c>
      <c r="V44" s="102">
        <v>20.003271692791699</v>
      </c>
      <c r="W44" s="102">
        <v>31.1140637190482</v>
      </c>
      <c r="X44" s="92">
        <v>8.3739497139131593</v>
      </c>
      <c r="Y44" s="92">
        <v>13.5316408990941</v>
      </c>
      <c r="Z44" s="103">
        <v>20.275036532849601</v>
      </c>
      <c r="AA44" s="92">
        <v>-3.8274968193694101</v>
      </c>
      <c r="AB44" s="102">
        <v>3.30132140751325</v>
      </c>
    </row>
    <row r="45" spans="1:28">
      <c r="A45" s="86" t="s">
        <v>2068</v>
      </c>
      <c r="B45" s="87" t="s">
        <v>2069</v>
      </c>
      <c r="C45" s="87" t="s">
        <v>2070</v>
      </c>
      <c r="D45" s="87" t="s">
        <v>2071</v>
      </c>
      <c r="E45" s="88">
        <v>53.452878481109401</v>
      </c>
      <c r="F45" s="88">
        <v>14.708790159300101</v>
      </c>
      <c r="G45" s="88">
        <v>25.531298468120902</v>
      </c>
      <c r="H45" s="88">
        <v>6.3070328914696097</v>
      </c>
      <c r="I45" s="88">
        <v>2.4300000000000002</v>
      </c>
      <c r="J45" s="90" t="s">
        <v>1527</v>
      </c>
      <c r="K45" s="88">
        <v>51.9502979420363</v>
      </c>
      <c r="L45" s="88">
        <v>8.6023404369230292</v>
      </c>
      <c r="M45" s="88">
        <v>0.92356907940405197</v>
      </c>
      <c r="N45" s="92">
        <v>-0.25682139254087399</v>
      </c>
      <c r="O45" s="102">
        <v>0.24086915835919201</v>
      </c>
      <c r="P45" s="102">
        <v>0.48987790188879099</v>
      </c>
      <c r="Q45" s="92">
        <v>0.45824839031980402</v>
      </c>
      <c r="R45" s="92">
        <v>1.9800487638623101</v>
      </c>
      <c r="S45" s="102">
        <v>-0.45313137290967598</v>
      </c>
      <c r="T45" s="92">
        <v>-5.8638109931330797</v>
      </c>
      <c r="U45" s="102">
        <v>10.8237904367444</v>
      </c>
      <c r="V45" s="102">
        <v>19.122195635025101</v>
      </c>
      <c r="W45" s="102">
        <v>28.715149960880598</v>
      </c>
      <c r="X45" s="102">
        <v>13.1054111395629</v>
      </c>
      <c r="Y45" s="92">
        <v>13.190790520254</v>
      </c>
      <c r="Z45" s="102">
        <v>14.5504849526613</v>
      </c>
      <c r="AA45" s="92">
        <v>-3.0582268701538502</v>
      </c>
      <c r="AB45" s="92">
        <v>1.8637952353946801</v>
      </c>
    </row>
    <row r="46" spans="1:28">
      <c r="A46" s="86" t="s">
        <v>2072</v>
      </c>
      <c r="B46" s="87" t="s">
        <v>2073</v>
      </c>
      <c r="C46" s="87" t="s">
        <v>2074</v>
      </c>
      <c r="D46" s="87" t="s">
        <v>2075</v>
      </c>
      <c r="E46" s="88">
        <v>42.178224492268399</v>
      </c>
      <c r="F46" s="88">
        <v>32.836667604065497</v>
      </c>
      <c r="G46" s="88">
        <v>23.736169737257701</v>
      </c>
      <c r="H46" s="88">
        <v>1.2489381664083901</v>
      </c>
      <c r="I46" s="88">
        <v>1.98</v>
      </c>
      <c r="J46" s="90" t="s">
        <v>1527</v>
      </c>
      <c r="K46" s="88">
        <v>46.959732204580703</v>
      </c>
      <c r="L46" s="88">
        <v>5.4568373111676198</v>
      </c>
      <c r="M46" s="88">
        <v>1.1523839311342501</v>
      </c>
      <c r="N46" s="103">
        <v>0.34680358086938101</v>
      </c>
      <c r="O46" s="103">
        <v>0.99120566990926795</v>
      </c>
      <c r="P46" s="102">
        <v>0.54119275712523096</v>
      </c>
      <c r="Q46" s="103">
        <v>3.6311602460983798</v>
      </c>
      <c r="R46" s="102">
        <v>5.7221339984508504</v>
      </c>
      <c r="S46" s="102">
        <v>-4.0682375271050598E-2</v>
      </c>
      <c r="T46" s="92">
        <v>5.6359634614100401E-2</v>
      </c>
      <c r="U46" s="92">
        <v>-2.6276665558004701</v>
      </c>
      <c r="V46" s="92">
        <v>2.2466368030724402</v>
      </c>
      <c r="W46" s="92">
        <v>17.022028421490099</v>
      </c>
      <c r="X46" s="102">
        <v>14.777418534758301</v>
      </c>
      <c r="Y46" s="102">
        <v>15.257364266482201</v>
      </c>
      <c r="Z46" s="103">
        <v>19.363340668129698</v>
      </c>
      <c r="AA46" s="102">
        <v>7.34959255231704E-2</v>
      </c>
      <c r="AB46" s="103">
        <v>4.5157752046275403</v>
      </c>
    </row>
    <row r="47" spans="1:28">
      <c r="A47" s="86" t="s">
        <v>2076</v>
      </c>
      <c r="B47" s="87" t="s">
        <v>2077</v>
      </c>
      <c r="C47" s="87" t="s">
        <v>2078</v>
      </c>
      <c r="D47" s="87" t="s">
        <v>2079</v>
      </c>
      <c r="E47" s="88">
        <v>51.577259189532199</v>
      </c>
      <c r="F47" s="88">
        <v>18.433910884332899</v>
      </c>
      <c r="G47" s="88">
        <v>27.6670577569475</v>
      </c>
      <c r="H47" s="88">
        <v>2.3217721691873501</v>
      </c>
      <c r="I47" s="88">
        <v>2.19</v>
      </c>
      <c r="J47" s="90" t="s">
        <v>1527</v>
      </c>
      <c r="K47" s="88">
        <v>34.792791111714401</v>
      </c>
      <c r="L47" s="88">
        <v>4.1206425466884804</v>
      </c>
      <c r="M47" s="88">
        <v>1.5395450918610301</v>
      </c>
      <c r="N47" s="92">
        <v>-0.35127664673877401</v>
      </c>
      <c r="O47" s="92">
        <v>-0.45846746788461601</v>
      </c>
      <c r="P47" s="92">
        <v>-0.48134730267667097</v>
      </c>
      <c r="Q47" s="92">
        <v>0.74116554112386701</v>
      </c>
      <c r="R47" s="92">
        <v>1.5803618420677099</v>
      </c>
      <c r="S47" s="102">
        <v>1.4274518297705101</v>
      </c>
      <c r="T47" s="102">
        <v>6.4243376060580903</v>
      </c>
      <c r="U47" s="103">
        <v>15.414584727778401</v>
      </c>
      <c r="V47" s="103">
        <v>23.4491400840887</v>
      </c>
      <c r="W47" s="103">
        <v>35.189951206060996</v>
      </c>
      <c r="X47" s="92">
        <v>8.7788560078920099</v>
      </c>
      <c r="Y47" s="92">
        <v>13.605168545378699</v>
      </c>
      <c r="Z47" s="102">
        <v>16.3986077850554</v>
      </c>
      <c r="AA47" s="102">
        <v>2.7136150017951</v>
      </c>
      <c r="AB47" s="92">
        <v>1.66962239098292</v>
      </c>
    </row>
    <row r="48" spans="1:28">
      <c r="A48" s="86" t="s">
        <v>2080</v>
      </c>
      <c r="B48" s="87" t="s">
        <v>2081</v>
      </c>
      <c r="C48" s="87" t="s">
        <v>2082</v>
      </c>
      <c r="D48" s="87" t="s">
        <v>2083</v>
      </c>
      <c r="E48" s="88">
        <v>66.332552569840004</v>
      </c>
      <c r="F48" s="88">
        <v>10.408628635921399</v>
      </c>
      <c r="G48" s="88">
        <v>19.6409733158611</v>
      </c>
      <c r="H48" s="88">
        <v>3.6178454783774501</v>
      </c>
      <c r="I48" s="88">
        <v>2.33</v>
      </c>
      <c r="J48" s="90" t="s">
        <v>80</v>
      </c>
      <c r="K48" s="88">
        <v>30.3412211579958</v>
      </c>
      <c r="L48" s="88">
        <v>3.5556009526257899</v>
      </c>
      <c r="M48" s="88">
        <v>1.38292579276067</v>
      </c>
      <c r="N48" s="102">
        <v>-8.9438031038335808E-3</v>
      </c>
      <c r="O48" s="102">
        <v>6.3480698055640203E-2</v>
      </c>
      <c r="P48" s="92">
        <v>0.15478206916916801</v>
      </c>
      <c r="Q48" s="102">
        <v>1.62388544091681</v>
      </c>
      <c r="R48" s="92">
        <v>2.4642012773316901</v>
      </c>
      <c r="S48" s="92">
        <v>-5.38731092068228</v>
      </c>
      <c r="T48" s="92">
        <v>-1.60424669836152</v>
      </c>
      <c r="U48" s="92">
        <v>1.7444574587311299</v>
      </c>
      <c r="V48" s="102">
        <v>20.711575439463701</v>
      </c>
      <c r="W48" s="103">
        <v>40.7835179203257</v>
      </c>
      <c r="X48" s="103">
        <v>16.961138175130898</v>
      </c>
      <c r="Y48" s="103">
        <v>19.6932331290649</v>
      </c>
      <c r="Z48" s="102">
        <v>13.125913528494699</v>
      </c>
      <c r="AA48" s="92">
        <v>-5.7981665691437598</v>
      </c>
      <c r="AB48" s="92">
        <v>2.0416234954879502</v>
      </c>
    </row>
    <row r="49" spans="1:28">
      <c r="A49" s="86" t="s">
        <v>2084</v>
      </c>
      <c r="B49" s="87" t="s">
        <v>2085</v>
      </c>
      <c r="C49" s="87" t="s">
        <v>2086</v>
      </c>
      <c r="D49" s="87" t="s">
        <v>2087</v>
      </c>
      <c r="E49" s="88">
        <v>63.888304483913103</v>
      </c>
      <c r="F49" s="88">
        <v>10.1768236902605</v>
      </c>
      <c r="G49" s="88">
        <v>22.6333854707221</v>
      </c>
      <c r="H49" s="88">
        <v>3.3014863551042599</v>
      </c>
      <c r="I49" s="88">
        <v>2.39</v>
      </c>
      <c r="J49" s="90" t="s">
        <v>886</v>
      </c>
      <c r="K49" s="88">
        <v>23.887730231438901</v>
      </c>
      <c r="L49" s="88">
        <v>4.0615664956442403</v>
      </c>
      <c r="M49" s="88">
        <v>1.86696834673421</v>
      </c>
      <c r="N49" s="92">
        <v>-0.51043853563157404</v>
      </c>
      <c r="O49" s="92">
        <v>-0.98462531778378304</v>
      </c>
      <c r="P49" s="92">
        <v>-0.88863755705457204</v>
      </c>
      <c r="Q49" s="92">
        <v>-6.3356156634519795E-2</v>
      </c>
      <c r="R49" s="92">
        <v>1.5478210487108499</v>
      </c>
      <c r="S49" s="92">
        <v>-8.5501904919662</v>
      </c>
      <c r="T49" s="92">
        <v>-3.2138881340778198</v>
      </c>
      <c r="U49" s="92">
        <v>-0.140632348153236</v>
      </c>
      <c r="V49" s="103">
        <v>24.773810835425898</v>
      </c>
      <c r="W49" s="103">
        <v>50.598572935907299</v>
      </c>
      <c r="X49" s="103">
        <v>18.660845277846299</v>
      </c>
      <c r="Y49" s="103">
        <v>17.6139951434841</v>
      </c>
      <c r="Z49" s="92">
        <v>5.1899719840257497</v>
      </c>
      <c r="AA49" s="92">
        <v>-7.4067707066725799</v>
      </c>
      <c r="AB49" s="92">
        <v>1.0973465912212499</v>
      </c>
    </row>
    <row r="50" spans="1:28">
      <c r="A50" s="86" t="s">
        <v>2088</v>
      </c>
      <c r="B50" s="87" t="s">
        <v>2089</v>
      </c>
      <c r="C50" s="87" t="s">
        <v>2090</v>
      </c>
      <c r="D50" s="87" t="s">
        <v>2091</v>
      </c>
      <c r="E50" s="88">
        <v>75.6641539432824</v>
      </c>
      <c r="F50" s="88">
        <v>16.470266519569201</v>
      </c>
      <c r="G50" s="88">
        <v>5.7005012615825601</v>
      </c>
      <c r="H50" s="88">
        <v>2.1650782755658602</v>
      </c>
      <c r="I50" s="88">
        <v>1.91</v>
      </c>
      <c r="J50" s="90" t="s">
        <v>2092</v>
      </c>
      <c r="K50" s="88">
        <v>18.986968494745899</v>
      </c>
      <c r="L50" s="88">
        <v>2.8989865390289999</v>
      </c>
      <c r="M50" s="88">
        <v>0.90681766173241196</v>
      </c>
      <c r="N50" s="92">
        <v>-0.33714625037113399</v>
      </c>
      <c r="O50" s="102">
        <v>0.218028394761038</v>
      </c>
      <c r="P50" s="102">
        <v>0.94771164240998695</v>
      </c>
      <c r="Q50" s="102">
        <v>2.2546536050407999</v>
      </c>
      <c r="R50" s="102">
        <v>5.0518652122170504</v>
      </c>
      <c r="S50" s="92">
        <v>-3.2564013106000802</v>
      </c>
      <c r="T50" s="92">
        <v>-1.42581694674245</v>
      </c>
      <c r="U50" s="102">
        <v>6.4422182259699801</v>
      </c>
      <c r="V50" s="92">
        <v>9.5050706972260102</v>
      </c>
      <c r="W50" s="92">
        <v>21.907663917029801</v>
      </c>
      <c r="X50" s="102">
        <v>10.288596929712201</v>
      </c>
      <c r="Y50" s="92" t="s">
        <v>81</v>
      </c>
      <c r="Z50" s="92">
        <v>12.1805562272089</v>
      </c>
      <c r="AA50" s="92">
        <v>-4.92572467818996</v>
      </c>
      <c r="AB50" s="102">
        <v>3.3495245927540398</v>
      </c>
    </row>
    <row r="51" spans="1:28">
      <c r="A51" s="86" t="s">
        <v>2093</v>
      </c>
      <c r="B51" s="87" t="s">
        <v>2094</v>
      </c>
      <c r="C51" s="87" t="s">
        <v>2095</v>
      </c>
      <c r="D51" s="87" t="s">
        <v>2096</v>
      </c>
      <c r="E51" s="88">
        <v>46.5243401912713</v>
      </c>
      <c r="F51" s="88">
        <v>15.3952189032579</v>
      </c>
      <c r="G51" s="88">
        <v>29.509285229603101</v>
      </c>
      <c r="H51" s="88">
        <v>8.5711556758677094</v>
      </c>
      <c r="I51" s="88">
        <v>2.21</v>
      </c>
      <c r="J51" s="90" t="s">
        <v>1324</v>
      </c>
      <c r="K51" s="88">
        <v>45.936915801871599</v>
      </c>
      <c r="L51" s="88">
        <v>11.476919661377799</v>
      </c>
      <c r="M51" s="88" t="s">
        <v>81</v>
      </c>
      <c r="N51" s="102">
        <v>7.9837390021797502E-2</v>
      </c>
      <c r="O51" s="102">
        <v>0.45341319376415201</v>
      </c>
      <c r="P51" s="102">
        <v>0.57569108740720398</v>
      </c>
      <c r="Q51" s="92">
        <v>0.96095621855436497</v>
      </c>
      <c r="R51" s="92">
        <v>2.28853169174648</v>
      </c>
      <c r="S51" s="102">
        <v>4.5969209432295002E-2</v>
      </c>
      <c r="T51" s="92">
        <v>-1.75585276250391</v>
      </c>
      <c r="U51" s="102">
        <v>7.7045744462982002</v>
      </c>
      <c r="V51" s="102">
        <v>22.156134414067601</v>
      </c>
      <c r="W51" s="102">
        <v>31.5616662289484</v>
      </c>
      <c r="X51" s="102">
        <v>10.6848549906577</v>
      </c>
      <c r="Y51" s="102">
        <v>14.9441804996342</v>
      </c>
      <c r="Z51" s="102">
        <v>14.559091436428</v>
      </c>
      <c r="AA51" s="102">
        <v>-5.9599209968508302E-2</v>
      </c>
      <c r="AB51" s="102">
        <v>2.47344354132197</v>
      </c>
    </row>
    <row r="52" spans="1:28">
      <c r="A52" s="86" t="s">
        <v>2097</v>
      </c>
      <c r="B52" s="87" t="s">
        <v>2098</v>
      </c>
      <c r="C52" s="87" t="s">
        <v>2099</v>
      </c>
      <c r="D52" s="87" t="s">
        <v>2100</v>
      </c>
      <c r="E52" s="88">
        <v>35.187600463056597</v>
      </c>
      <c r="F52" s="88">
        <v>27.289859254506101</v>
      </c>
      <c r="G52" s="88">
        <v>35.864586024565597</v>
      </c>
      <c r="H52" s="88">
        <v>1.6579542578717801</v>
      </c>
      <c r="I52" s="88">
        <v>2.14</v>
      </c>
      <c r="J52" s="90" t="s">
        <v>2101</v>
      </c>
      <c r="K52" s="88">
        <v>58.377514024904499</v>
      </c>
      <c r="L52" s="88">
        <v>6.0096079563213598</v>
      </c>
      <c r="M52" s="88" t="s">
        <v>81</v>
      </c>
      <c r="N52" s="103">
        <v>0.59981717992494399</v>
      </c>
      <c r="O52" s="103">
        <v>1.2840991524024601</v>
      </c>
      <c r="P52" s="102">
        <v>1.09607028302494</v>
      </c>
      <c r="Q52" s="103">
        <v>4.6887974683837301</v>
      </c>
      <c r="R52" s="102">
        <v>5.20501634043229</v>
      </c>
      <c r="S52" s="102">
        <v>1.5782059203505601</v>
      </c>
      <c r="T52" s="102">
        <v>3.3748601773087001</v>
      </c>
      <c r="U52" s="92">
        <v>2.1451190768831498</v>
      </c>
      <c r="V52" s="92">
        <v>4.2623288849938303</v>
      </c>
      <c r="W52" s="92">
        <v>18.748959360545498</v>
      </c>
      <c r="X52" s="102">
        <v>13.2734866177386</v>
      </c>
      <c r="Y52" s="92">
        <v>13.7695080274602</v>
      </c>
      <c r="Z52" s="102">
        <v>14.8012700705277</v>
      </c>
      <c r="AA52" s="102">
        <v>1.7629488573313501</v>
      </c>
      <c r="AB52" s="102">
        <v>4.0826916692722</v>
      </c>
    </row>
    <row r="53" spans="1:28">
      <c r="A53" s="86" t="s">
        <v>2102</v>
      </c>
      <c r="B53" s="87" t="s">
        <v>2103</v>
      </c>
      <c r="C53" s="87" t="s">
        <v>2104</v>
      </c>
      <c r="D53" s="87" t="s">
        <v>2105</v>
      </c>
      <c r="E53" s="88">
        <v>41.976775104496902</v>
      </c>
      <c r="F53" s="88">
        <v>21.268399632065101</v>
      </c>
      <c r="G53" s="88">
        <v>31.950359424911799</v>
      </c>
      <c r="H53" s="88">
        <v>4.8044658385262604</v>
      </c>
      <c r="I53" s="88">
        <v>2.31</v>
      </c>
      <c r="J53" s="90" t="s">
        <v>2092</v>
      </c>
      <c r="K53" s="88">
        <v>34.234587334679802</v>
      </c>
      <c r="L53" s="88">
        <v>4.1218124041126796</v>
      </c>
      <c r="M53" s="88">
        <v>2.42681333062384</v>
      </c>
      <c r="N53" s="102">
        <v>-8.5395570864033002E-2</v>
      </c>
      <c r="O53" s="92">
        <v>-0.152822757736648</v>
      </c>
      <c r="P53" s="92">
        <v>-7.7183930019897304E-2</v>
      </c>
      <c r="Q53" s="92">
        <v>0.34916852674566901</v>
      </c>
      <c r="R53" s="92">
        <v>2.0580592417407599</v>
      </c>
      <c r="S53" s="102">
        <v>0.70005869833735801</v>
      </c>
      <c r="T53" s="102">
        <v>4.4942602612776801</v>
      </c>
      <c r="U53" s="102">
        <v>10.918293277907599</v>
      </c>
      <c r="V53" s="102">
        <v>22.415183973918602</v>
      </c>
      <c r="W53" s="102">
        <v>31.385779800077898</v>
      </c>
      <c r="X53" s="102">
        <v>11.5485307001231</v>
      </c>
      <c r="Y53" s="92">
        <v>13.9667381138248</v>
      </c>
      <c r="Z53" s="92">
        <v>6.7259891652346999</v>
      </c>
      <c r="AA53" s="102">
        <v>1.5506691119060201</v>
      </c>
      <c r="AB53" s="92">
        <v>0.721095835149277</v>
      </c>
    </row>
    <row r="54" spans="1:28">
      <c r="A54" s="86" t="s">
        <v>2106</v>
      </c>
      <c r="B54" s="87" t="s">
        <v>2107</v>
      </c>
      <c r="C54" s="87" t="s">
        <v>2108</v>
      </c>
      <c r="D54" s="87" t="s">
        <v>2109</v>
      </c>
      <c r="E54" s="88">
        <v>37.998252551417202</v>
      </c>
      <c r="F54" s="88">
        <v>17.131193934718301</v>
      </c>
      <c r="G54" s="88">
        <v>36.307090816441402</v>
      </c>
      <c r="H54" s="88">
        <v>8.5634626974229793</v>
      </c>
      <c r="I54" s="88">
        <v>2.57</v>
      </c>
      <c r="J54" s="90" t="s">
        <v>2092</v>
      </c>
      <c r="K54" s="88">
        <v>28.387619788587301</v>
      </c>
      <c r="L54" s="88">
        <v>3.6138663385180201</v>
      </c>
      <c r="M54" s="88">
        <v>5.3203076420745701</v>
      </c>
      <c r="N54" s="102">
        <v>-0.114979151370731</v>
      </c>
      <c r="O54" s="92">
        <v>-0.55748466840541699</v>
      </c>
      <c r="P54" s="92">
        <v>-0.65841340891590305</v>
      </c>
      <c r="Q54" s="102">
        <v>2.1314367643332699</v>
      </c>
      <c r="R54" s="92">
        <v>2.0416635217752401</v>
      </c>
      <c r="S54" s="92">
        <v>-5.2458666915864898</v>
      </c>
      <c r="T54" s="92">
        <v>-2.9017145747079498</v>
      </c>
      <c r="U54" s="92">
        <v>-11.480561996999</v>
      </c>
      <c r="V54" s="92">
        <v>7.8601202664945902</v>
      </c>
      <c r="W54" s="102">
        <v>27.542632446909199</v>
      </c>
      <c r="X54" s="92">
        <v>9.9822688304316998</v>
      </c>
      <c r="Y54" s="92">
        <v>13.2640305091354</v>
      </c>
      <c r="Z54" s="92">
        <v>11.1397361019658</v>
      </c>
      <c r="AA54" s="92">
        <v>-3.4614492029205302</v>
      </c>
      <c r="AB54" s="102">
        <v>2.8848653962012998</v>
      </c>
    </row>
    <row r="55" spans="1:28">
      <c r="A55" s="86" t="s">
        <v>2110</v>
      </c>
      <c r="B55" s="87" t="s">
        <v>2111</v>
      </c>
      <c r="C55" s="87" t="s">
        <v>2112</v>
      </c>
      <c r="D55" s="87" t="s">
        <v>2113</v>
      </c>
      <c r="E55" s="88">
        <v>27.207874392136699</v>
      </c>
      <c r="F55" s="88">
        <v>34.096935908451798</v>
      </c>
      <c r="G55" s="88">
        <v>11.7439154049446</v>
      </c>
      <c r="H55" s="88">
        <v>26.951274294467002</v>
      </c>
      <c r="I55" s="88">
        <v>1.92</v>
      </c>
      <c r="J55" s="90" t="s">
        <v>644</v>
      </c>
      <c r="K55" s="88">
        <v>56.868031531032997</v>
      </c>
      <c r="L55" s="88">
        <v>15.501422557058699</v>
      </c>
      <c r="M55" s="88" t="s">
        <v>81</v>
      </c>
      <c r="N55" s="102">
        <v>3.6113257824354997E-2</v>
      </c>
      <c r="O55" s="102">
        <v>0.39132469768918798</v>
      </c>
      <c r="P55" s="102">
        <v>0.39865073129399198</v>
      </c>
      <c r="Q55" s="102">
        <v>1.3339903793036001</v>
      </c>
      <c r="R55" s="102">
        <v>3.85587322675915</v>
      </c>
      <c r="S55" s="103">
        <v>2.65095933085242</v>
      </c>
      <c r="T55" s="92">
        <v>0.68572874317549504</v>
      </c>
      <c r="U55" s="102">
        <v>8.3016770163516505</v>
      </c>
      <c r="V55" s="92">
        <v>11.539050107049601</v>
      </c>
      <c r="W55" s="92">
        <v>20.7671912877504</v>
      </c>
      <c r="X55" s="102">
        <v>10.0614571899767</v>
      </c>
      <c r="Y55" s="102">
        <v>16.1988450812628</v>
      </c>
      <c r="Z55" s="102">
        <v>14.265837136986599</v>
      </c>
      <c r="AA55" s="103">
        <v>3.1553071349128099</v>
      </c>
      <c r="AB55" s="102">
        <v>2.5892869190251799</v>
      </c>
    </row>
    <row r="56" spans="1:28">
      <c r="A56" s="86" t="s">
        <v>2114</v>
      </c>
      <c r="B56" s="87" t="s">
        <v>2115</v>
      </c>
      <c r="C56" s="87" t="s">
        <v>2116</v>
      </c>
      <c r="D56" s="87" t="s">
        <v>2117</v>
      </c>
      <c r="E56" s="88">
        <v>71.787648495458001</v>
      </c>
      <c r="F56" s="88">
        <v>7.28304846600094</v>
      </c>
      <c r="G56" s="88">
        <v>7.18638330560578</v>
      </c>
      <c r="H56" s="88">
        <v>13.742919732935301</v>
      </c>
      <c r="I56" s="88">
        <v>1.97</v>
      </c>
      <c r="J56" s="90" t="s">
        <v>2101</v>
      </c>
      <c r="K56" s="88">
        <v>25.855235729849799</v>
      </c>
      <c r="L56" s="88">
        <v>7.8097382470179504</v>
      </c>
      <c r="M56" s="88" t="s">
        <v>81</v>
      </c>
      <c r="N56" s="92">
        <v>-1.0595627500343801</v>
      </c>
      <c r="O56" s="92">
        <v>-4.2316630587036599</v>
      </c>
      <c r="P56" s="92">
        <v>-5.74049387147035</v>
      </c>
      <c r="Q56" s="92">
        <v>-5.4531337501000001</v>
      </c>
      <c r="R56" s="92">
        <v>-5.3116406703808199</v>
      </c>
      <c r="S56" s="92">
        <v>-7.1153240231657104</v>
      </c>
      <c r="T56" s="92">
        <v>0.60447461708246197</v>
      </c>
      <c r="U56" s="92">
        <v>-5.4999792957410598</v>
      </c>
      <c r="V56" s="92">
        <v>9.5062550570984303</v>
      </c>
      <c r="W56" s="102">
        <v>31.802578850948901</v>
      </c>
      <c r="X56" s="103">
        <v>18.682723646000699</v>
      </c>
      <c r="Y56" s="103">
        <v>18.842570780248199</v>
      </c>
      <c r="Z56" s="103">
        <v>18.489234654707602</v>
      </c>
      <c r="AA56" s="92">
        <v>-4.6155121100534</v>
      </c>
      <c r="AB56" s="92">
        <v>-4.7510045593754899</v>
      </c>
    </row>
    <row r="57" spans="1:28">
      <c r="A57" s="86" t="s">
        <v>2118</v>
      </c>
      <c r="B57" s="87" t="s">
        <v>2119</v>
      </c>
      <c r="C57" s="87" t="s">
        <v>2120</v>
      </c>
      <c r="D57" s="87" t="s">
        <v>2121</v>
      </c>
      <c r="E57" s="88">
        <v>73.093942394136207</v>
      </c>
      <c r="F57" s="88">
        <v>5.8047050733010401</v>
      </c>
      <c r="G57" s="88">
        <v>13.2019786617824</v>
      </c>
      <c r="H57" s="88">
        <v>7.8993738707803498</v>
      </c>
      <c r="I57" s="88">
        <v>2.38</v>
      </c>
      <c r="J57" s="90" t="s">
        <v>1333</v>
      </c>
      <c r="K57" s="88">
        <v>17.905241351715802</v>
      </c>
      <c r="L57" s="88">
        <v>2.6658832703174098</v>
      </c>
      <c r="M57" s="88">
        <v>0.841377099163654</v>
      </c>
      <c r="N57" s="92">
        <v>-0.34105274645986899</v>
      </c>
      <c r="O57" s="92">
        <v>-1.3534865966802199E-2</v>
      </c>
      <c r="P57" s="102">
        <v>0.86742004670017403</v>
      </c>
      <c r="Q57" s="102">
        <v>2.1004866867718999</v>
      </c>
      <c r="R57" s="102">
        <v>5.5022361007922296</v>
      </c>
      <c r="S57" s="102">
        <v>-0.95314997461580797</v>
      </c>
      <c r="T57" s="102">
        <v>4.6631612963820901</v>
      </c>
      <c r="U57" s="102">
        <v>14.4964813689312</v>
      </c>
      <c r="V57" s="102">
        <v>14.3926856717706</v>
      </c>
      <c r="W57" s="102">
        <v>25.394159496998999</v>
      </c>
      <c r="X57" s="102">
        <v>11.3326082898722</v>
      </c>
      <c r="Y57" s="92">
        <v>12.857740941710199</v>
      </c>
      <c r="Z57" s="102">
        <v>13.505667045689799</v>
      </c>
      <c r="AA57" s="92">
        <v>-1.8446526571000199</v>
      </c>
      <c r="AB57" s="102">
        <v>3.1391724356470498</v>
      </c>
    </row>
    <row r="58" spans="1:28">
      <c r="A58" s="86" t="s">
        <v>2122</v>
      </c>
      <c r="B58" s="87" t="s">
        <v>2123</v>
      </c>
      <c r="C58" s="87" t="s">
        <v>2124</v>
      </c>
      <c r="D58" s="87" t="s">
        <v>2125</v>
      </c>
      <c r="E58" s="88">
        <v>57.798459317797501</v>
      </c>
      <c r="F58" s="88">
        <v>20.214825719090001</v>
      </c>
      <c r="G58" s="88">
        <v>19.446345309981002</v>
      </c>
      <c r="H58" s="88">
        <v>2.54036965313158</v>
      </c>
      <c r="I58" s="88">
        <v>2.54</v>
      </c>
      <c r="J58" s="90" t="s">
        <v>1333</v>
      </c>
      <c r="K58" s="88">
        <v>34.216807302954201</v>
      </c>
      <c r="L58" s="88">
        <v>5.0598218793291201</v>
      </c>
      <c r="M58" s="88">
        <v>1.2483554204818199</v>
      </c>
      <c r="N58" s="102">
        <v>-0.15252542561183799</v>
      </c>
      <c r="O58" s="92">
        <v>-0.42421897886979498</v>
      </c>
      <c r="P58" s="92">
        <v>-0.38456047011435901</v>
      </c>
      <c r="Q58" s="92">
        <v>0.40655024976234999</v>
      </c>
      <c r="R58" s="92">
        <v>1.99744164350362</v>
      </c>
      <c r="S58" s="102">
        <v>-1.2979736496271499</v>
      </c>
      <c r="T58" s="102">
        <v>1.07296709999618</v>
      </c>
      <c r="U58" s="92">
        <v>3.5610215305771802</v>
      </c>
      <c r="V58" s="102">
        <v>16.948697463894401</v>
      </c>
      <c r="W58" s="102">
        <v>30.957020348728499</v>
      </c>
      <c r="X58" s="92">
        <v>7.9071670976319304</v>
      </c>
      <c r="Y58" s="92">
        <v>13.4170275779252</v>
      </c>
      <c r="Z58" s="92">
        <v>9.9631313462062998</v>
      </c>
      <c r="AA58" s="102">
        <v>7.7759763851914507E-2</v>
      </c>
      <c r="AB58" s="92">
        <v>1.2965602087639601</v>
      </c>
    </row>
    <row r="59" spans="1:28">
      <c r="A59" s="86" t="s">
        <v>2126</v>
      </c>
      <c r="B59" s="87" t="s">
        <v>2127</v>
      </c>
      <c r="C59" s="87" t="s">
        <v>2128</v>
      </c>
      <c r="D59" s="87" t="s">
        <v>2129</v>
      </c>
      <c r="E59" s="88">
        <v>56.235685431367202</v>
      </c>
      <c r="F59" s="88">
        <v>12.1710090163578</v>
      </c>
      <c r="G59" s="88">
        <v>24.201538885782501</v>
      </c>
      <c r="H59" s="88">
        <v>7.3917666664924599</v>
      </c>
      <c r="I59" s="88">
        <v>2.02</v>
      </c>
      <c r="J59" s="90" t="s">
        <v>1333</v>
      </c>
      <c r="K59" s="88">
        <v>36.685597408112599</v>
      </c>
      <c r="L59" s="88">
        <v>5.8603508322262901</v>
      </c>
      <c r="M59" s="88">
        <v>0.56516673778877002</v>
      </c>
      <c r="N59" s="92">
        <v>-0.62026774418911801</v>
      </c>
      <c r="O59" s="92">
        <v>-0.92612636354224598</v>
      </c>
      <c r="P59" s="92">
        <v>-0.546091853027597</v>
      </c>
      <c r="Q59" s="92">
        <v>0.76677132792157798</v>
      </c>
      <c r="R59" s="102">
        <v>3.1767035207402201</v>
      </c>
      <c r="S59" s="92">
        <v>-1.3961809930167499</v>
      </c>
      <c r="T59" s="92">
        <v>-2.1045681124916298</v>
      </c>
      <c r="U59" s="92">
        <v>3.45302034859436</v>
      </c>
      <c r="V59" s="102">
        <v>18.303727546026099</v>
      </c>
      <c r="W59" s="102">
        <v>29.202330894808</v>
      </c>
      <c r="X59" s="92" t="s">
        <v>81</v>
      </c>
      <c r="Y59" s="92" t="s">
        <v>81</v>
      </c>
      <c r="Z59" s="102">
        <v>17.6581854530206</v>
      </c>
      <c r="AA59" s="92">
        <v>-2.8239356006055898</v>
      </c>
      <c r="AB59" s="92">
        <v>1.5684174470158601</v>
      </c>
    </row>
    <row r="60" spans="1:28">
      <c r="A60" s="86" t="s">
        <v>2130</v>
      </c>
      <c r="B60" s="87" t="s">
        <v>2131</v>
      </c>
      <c r="C60" s="87" t="s">
        <v>2132</v>
      </c>
      <c r="D60" s="87" t="s">
        <v>2133</v>
      </c>
      <c r="E60" s="88">
        <v>64.166957597158799</v>
      </c>
      <c r="F60" s="88">
        <v>9.7349689925645606</v>
      </c>
      <c r="G60" s="88">
        <v>23.3712873279318</v>
      </c>
      <c r="H60" s="88">
        <v>2.7267860823448302</v>
      </c>
      <c r="I60" s="88">
        <v>2.12</v>
      </c>
      <c r="J60" s="90" t="s">
        <v>1129</v>
      </c>
      <c r="K60" s="88">
        <v>17.6214948808143</v>
      </c>
      <c r="L60" s="88">
        <v>2.5231443862926102</v>
      </c>
      <c r="M60" s="88">
        <v>0.90150579076418402</v>
      </c>
      <c r="N60" s="92">
        <v>-0.40168001408395998</v>
      </c>
      <c r="O60" s="102">
        <v>0.168746793088248</v>
      </c>
      <c r="P60" s="102">
        <v>0.77650984996928696</v>
      </c>
      <c r="Q60" s="102">
        <v>2.3402024557543499</v>
      </c>
      <c r="R60" s="102">
        <v>4.99736761369447</v>
      </c>
      <c r="S60" s="92">
        <v>-3.2715840454448801</v>
      </c>
      <c r="T60" s="102">
        <v>3.7411681935213501</v>
      </c>
      <c r="U60" s="102">
        <v>14.2632795980363</v>
      </c>
      <c r="V60" s="92">
        <v>11.7818279139384</v>
      </c>
      <c r="W60" s="92">
        <v>21.958731398641898</v>
      </c>
      <c r="X60" s="102">
        <v>10.0957648157744</v>
      </c>
      <c r="Y60" s="92" t="s">
        <v>81</v>
      </c>
      <c r="Z60" s="102">
        <v>14.9627444714123</v>
      </c>
      <c r="AA60" s="92">
        <v>-4.2514903876044103</v>
      </c>
      <c r="AB60" s="102">
        <v>2.8364005979960401</v>
      </c>
    </row>
    <row r="61" spans="1:28">
      <c r="A61" s="86" t="s">
        <v>2134</v>
      </c>
      <c r="B61" s="87" t="s">
        <v>2135</v>
      </c>
      <c r="C61" s="87" t="s">
        <v>2136</v>
      </c>
      <c r="D61" s="87" t="s">
        <v>2137</v>
      </c>
      <c r="E61" s="88">
        <v>51.704721604870002</v>
      </c>
      <c r="F61" s="88">
        <v>19.847254459641199</v>
      </c>
      <c r="G61" s="88">
        <v>23.5148966005099</v>
      </c>
      <c r="H61" s="88">
        <v>4.93312733497888</v>
      </c>
      <c r="I61" s="88">
        <v>2.15</v>
      </c>
      <c r="J61" s="90" t="s">
        <v>1129</v>
      </c>
      <c r="K61" s="88">
        <v>63.562748175486099</v>
      </c>
      <c r="L61" s="88">
        <v>15.110735170936801</v>
      </c>
      <c r="M61" s="88">
        <v>0.83920316659180805</v>
      </c>
      <c r="N61" s="102">
        <v>8.2884064031718593E-2</v>
      </c>
      <c r="O61" s="102">
        <v>0.63757728209481401</v>
      </c>
      <c r="P61" s="103">
        <v>1.24049147090657</v>
      </c>
      <c r="Q61" s="92">
        <v>0.77769052469451905</v>
      </c>
      <c r="R61" s="92">
        <v>2.2308681028577699</v>
      </c>
      <c r="S61" s="102">
        <v>0.57585279975769199</v>
      </c>
      <c r="T61" s="92">
        <v>-4.6882512073134901</v>
      </c>
      <c r="U61" s="92">
        <v>2.93757507652963</v>
      </c>
      <c r="V61" s="92">
        <v>11.632499176974999</v>
      </c>
      <c r="W61" s="92">
        <v>19.474732009251799</v>
      </c>
      <c r="X61" s="92">
        <v>7.8145868717238702</v>
      </c>
      <c r="Y61" s="92" t="s">
        <v>81</v>
      </c>
      <c r="Z61" s="102">
        <v>14.294901294895</v>
      </c>
      <c r="AA61" s="92">
        <v>-1.50750601556445</v>
      </c>
      <c r="AB61" s="92">
        <v>1.2995580434940199</v>
      </c>
    </row>
    <row r="62" spans="1:28">
      <c r="A62" s="86" t="s">
        <v>2138</v>
      </c>
      <c r="B62" s="87" t="s">
        <v>2139</v>
      </c>
      <c r="C62" s="87" t="s">
        <v>2140</v>
      </c>
      <c r="D62" s="87" t="s">
        <v>2141</v>
      </c>
      <c r="E62" s="88">
        <v>45.543054626121702</v>
      </c>
      <c r="F62" s="88">
        <v>32.401021772915598</v>
      </c>
      <c r="G62" s="88">
        <v>16.917289902132399</v>
      </c>
      <c r="H62" s="88">
        <v>5.1386336988302697</v>
      </c>
      <c r="I62" s="88">
        <v>2.4300000000000002</v>
      </c>
      <c r="J62" s="90" t="s">
        <v>1129</v>
      </c>
      <c r="K62" s="88">
        <v>47.522527390579</v>
      </c>
      <c r="L62" s="88">
        <v>4.3069191361317003</v>
      </c>
      <c r="M62" s="88">
        <v>0.80435529291934105</v>
      </c>
      <c r="N62" s="102">
        <v>1.8223234624414901E-3</v>
      </c>
      <c r="O62" s="102">
        <v>0.80149890704694904</v>
      </c>
      <c r="P62" s="102">
        <v>0.39027245896041701</v>
      </c>
      <c r="Q62" s="102">
        <v>2.8867126224150002</v>
      </c>
      <c r="R62" s="102">
        <v>5.9709562799320297</v>
      </c>
      <c r="S62" s="102">
        <v>-1.3133995528087099</v>
      </c>
      <c r="T62" s="92">
        <v>-1.4351145038167901</v>
      </c>
      <c r="U62" s="92">
        <v>-3.7859572428786801</v>
      </c>
      <c r="V62" s="92">
        <v>2.1726429063672899</v>
      </c>
      <c r="W62" s="92">
        <v>15.6091086046308</v>
      </c>
      <c r="X62" s="102">
        <v>13.514362479665101</v>
      </c>
      <c r="Y62" s="92" t="s">
        <v>81</v>
      </c>
      <c r="Z62" s="92">
        <v>7.0552665655771296</v>
      </c>
      <c r="AA62" s="102">
        <v>-0.63915696463813199</v>
      </c>
      <c r="AB62" s="102">
        <v>3.7013706913928699</v>
      </c>
    </row>
    <row r="63" spans="1:28">
      <c r="A63" s="86" t="s">
        <v>2142</v>
      </c>
      <c r="B63" s="87" t="s">
        <v>2143</v>
      </c>
      <c r="C63" s="87" t="s">
        <v>2144</v>
      </c>
      <c r="D63" s="87" t="s">
        <v>2145</v>
      </c>
      <c r="E63" s="88">
        <v>39.911766320362197</v>
      </c>
      <c r="F63" s="88">
        <v>39.4168109049821</v>
      </c>
      <c r="G63" s="88">
        <v>16.246219291455599</v>
      </c>
      <c r="H63" s="88">
        <v>4.4252034832000504</v>
      </c>
      <c r="I63" s="88">
        <v>2.3199999999999998</v>
      </c>
      <c r="J63" s="90" t="s">
        <v>1129</v>
      </c>
      <c r="K63" s="88">
        <v>41.693839511216197</v>
      </c>
      <c r="L63" s="88">
        <v>5.8622252811487296</v>
      </c>
      <c r="M63" s="88">
        <v>1.1777415993042</v>
      </c>
      <c r="N63" s="92">
        <v>-0.56619769384944596</v>
      </c>
      <c r="O63" s="92">
        <v>-1.2942663310764899</v>
      </c>
      <c r="P63" s="92">
        <v>-1.1757165344513101</v>
      </c>
      <c r="Q63" s="92">
        <v>0.17269144905800399</v>
      </c>
      <c r="R63" s="92">
        <v>0.91381020161118698</v>
      </c>
      <c r="S63" s="102">
        <v>0.23038788546993999</v>
      </c>
      <c r="T63" s="102">
        <v>1.9142485750621301</v>
      </c>
      <c r="U63" s="102">
        <v>9.8089428430413204</v>
      </c>
      <c r="V63" s="102">
        <v>20.707800908368899</v>
      </c>
      <c r="W63" s="102">
        <v>33.2131326284008</v>
      </c>
      <c r="X63" s="102">
        <v>11.5240779803545</v>
      </c>
      <c r="Y63" s="102">
        <v>14.3204831305605</v>
      </c>
      <c r="Z63" s="102">
        <v>13.4902472069816</v>
      </c>
      <c r="AA63" s="102">
        <v>1.1336109876132201</v>
      </c>
      <c r="AB63" s="92">
        <v>1.24331514780771</v>
      </c>
    </row>
    <row r="64" spans="1:28">
      <c r="A64" s="86" t="s">
        <v>2146</v>
      </c>
      <c r="B64" s="87" t="s">
        <v>2147</v>
      </c>
      <c r="C64" s="87" t="s">
        <v>2148</v>
      </c>
      <c r="D64" s="87" t="s">
        <v>2149</v>
      </c>
      <c r="E64" s="88">
        <v>55.487185407611001</v>
      </c>
      <c r="F64" s="88">
        <v>23.3177937027769</v>
      </c>
      <c r="G64" s="88">
        <v>16.197929527268101</v>
      </c>
      <c r="H64" s="88">
        <v>4.9970913623439603</v>
      </c>
      <c r="I64" s="88">
        <v>2.42</v>
      </c>
      <c r="J64" s="90" t="s">
        <v>1129</v>
      </c>
      <c r="K64" s="88">
        <v>23.897573618512499</v>
      </c>
      <c r="L64" s="88">
        <v>3.3033566068082298</v>
      </c>
      <c r="M64" s="88">
        <v>2.8665769520603099</v>
      </c>
      <c r="N64" s="102">
        <v>3.9141013434895698E-2</v>
      </c>
      <c r="O64" s="102">
        <v>9.5261280523306596E-2</v>
      </c>
      <c r="P64" s="92">
        <v>-5.1436161030404798E-2</v>
      </c>
      <c r="Q64" s="102">
        <v>1.5753613485093301</v>
      </c>
      <c r="R64" s="92">
        <v>2.4265289912629</v>
      </c>
      <c r="S64" s="92">
        <v>-2.4015934939211898</v>
      </c>
      <c r="T64" s="102">
        <v>2.99284461821627</v>
      </c>
      <c r="U64" s="92">
        <v>-6.70154795299905</v>
      </c>
      <c r="V64" s="92">
        <v>11.612705510560399</v>
      </c>
      <c r="W64" s="102">
        <v>29.854267985526601</v>
      </c>
      <c r="X64" s="102">
        <v>13.385735052096701</v>
      </c>
      <c r="Y64" s="92" t="s">
        <v>81</v>
      </c>
      <c r="Z64" s="102">
        <v>15.3270389009939</v>
      </c>
      <c r="AA64" s="92">
        <v>-2.1295459406500798</v>
      </c>
      <c r="AB64" s="102">
        <v>2.2176504075000198</v>
      </c>
    </row>
    <row r="65" spans="1:28">
      <c r="A65" s="86" t="s">
        <v>2150</v>
      </c>
      <c r="B65" s="87" t="s">
        <v>2151</v>
      </c>
      <c r="C65" s="87" t="s">
        <v>2152</v>
      </c>
      <c r="D65" s="87" t="s">
        <v>2153</v>
      </c>
      <c r="E65" s="88">
        <v>79.572221470150296</v>
      </c>
      <c r="F65" s="88">
        <v>11.2145210053698</v>
      </c>
      <c r="G65" s="88">
        <v>8.7417084066603508</v>
      </c>
      <c r="H65" s="88">
        <v>0.47154911781959302</v>
      </c>
      <c r="I65" s="88">
        <v>2.5099999999999998</v>
      </c>
      <c r="J65" s="90" t="s">
        <v>2154</v>
      </c>
      <c r="K65" s="88">
        <v>17.3902903686919</v>
      </c>
      <c r="L65" s="88">
        <v>2.5013712932010499</v>
      </c>
      <c r="M65" s="88">
        <v>0.92044926378716596</v>
      </c>
      <c r="N65" s="92">
        <v>-0.236593059936896</v>
      </c>
      <c r="O65" s="102">
        <v>0.26420079260238699</v>
      </c>
      <c r="P65" s="102">
        <v>1.06524633821572</v>
      </c>
      <c r="Q65" s="102">
        <v>2.62303948080045</v>
      </c>
      <c r="R65" s="102">
        <v>5.5339265850945498</v>
      </c>
      <c r="S65" s="92">
        <v>-2.2662889518413398</v>
      </c>
      <c r="T65" s="102">
        <v>4.4591246903385802</v>
      </c>
      <c r="U65" s="102">
        <v>14.0667267808837</v>
      </c>
      <c r="V65" s="102">
        <v>13.6527619828521</v>
      </c>
      <c r="W65" s="92">
        <v>23.142165784575301</v>
      </c>
      <c r="X65" s="102">
        <v>10.8381475441474</v>
      </c>
      <c r="Y65" s="92">
        <v>11.681895464413801</v>
      </c>
      <c r="Z65" s="102">
        <v>12.9965896634142</v>
      </c>
      <c r="AA65" s="92">
        <v>-3.55781448538754</v>
      </c>
      <c r="AB65" s="102">
        <v>3.518821603928</v>
      </c>
    </row>
    <row r="66" spans="1:28">
      <c r="A66" s="86" t="s">
        <v>2155</v>
      </c>
      <c r="B66" s="87" t="s">
        <v>2156</v>
      </c>
      <c r="C66" s="87" t="s">
        <v>2157</v>
      </c>
      <c r="D66" s="87" t="s">
        <v>2158</v>
      </c>
      <c r="E66" s="88">
        <v>52.339664456929597</v>
      </c>
      <c r="F66" s="88">
        <v>23.592993642955701</v>
      </c>
      <c r="G66" s="88">
        <v>22.148564318902</v>
      </c>
      <c r="H66" s="88">
        <v>1.9187775812126999</v>
      </c>
      <c r="I66" s="88">
        <v>2.4500000000000002</v>
      </c>
      <c r="J66" s="90" t="s">
        <v>2154</v>
      </c>
      <c r="K66" s="88">
        <v>31.408632453134899</v>
      </c>
      <c r="L66" s="88">
        <v>4.0240220454314004</v>
      </c>
      <c r="M66" s="88">
        <v>1.23503899997721</v>
      </c>
      <c r="N66" s="102">
        <v>-2.5303643724705598E-2</v>
      </c>
      <c r="O66" s="102">
        <v>0.45766590389015899</v>
      </c>
      <c r="P66" s="102">
        <v>0.79081632653059697</v>
      </c>
      <c r="Q66" s="102">
        <v>2.8103044496487199</v>
      </c>
      <c r="R66" s="102">
        <v>4.0558335528048302</v>
      </c>
      <c r="S66" s="92">
        <v>-1.8141153081510999</v>
      </c>
      <c r="T66" s="92">
        <v>-1.10137672090114</v>
      </c>
      <c r="U66" s="92">
        <v>-0.67873303167421695</v>
      </c>
      <c r="V66" s="92">
        <v>11.746846823382</v>
      </c>
      <c r="W66" s="102">
        <v>24.196126088882199</v>
      </c>
      <c r="X66" s="92">
        <v>8.0596601483320995</v>
      </c>
      <c r="Y66" s="92">
        <v>13.28303568292</v>
      </c>
      <c r="Z66" s="92">
        <v>8.8889674049546006</v>
      </c>
      <c r="AA66" s="92">
        <v>-1.8141153081510999</v>
      </c>
      <c r="AB66" s="103">
        <v>4.49616503570482</v>
      </c>
    </row>
    <row r="67" spans="1:28">
      <c r="A67" s="86" t="s">
        <v>2159</v>
      </c>
      <c r="B67" s="87" t="s">
        <v>2160</v>
      </c>
      <c r="C67" s="87" t="s">
        <v>2161</v>
      </c>
      <c r="D67" s="87" t="s">
        <v>2162</v>
      </c>
      <c r="E67" s="88">
        <v>80.881482745765396</v>
      </c>
      <c r="F67" s="88">
        <v>6.8635732840166597</v>
      </c>
      <c r="G67" s="88">
        <v>9.4959324065812307</v>
      </c>
      <c r="H67" s="88">
        <v>2.7590115636367099</v>
      </c>
      <c r="I67" s="88">
        <v>2.3199999999999998</v>
      </c>
      <c r="J67" s="90" t="s">
        <v>1920</v>
      </c>
      <c r="K67" s="88">
        <v>20.876179809298399</v>
      </c>
      <c r="L67" s="88">
        <v>3.15801017155168</v>
      </c>
      <c r="M67" s="88" t="s">
        <v>81</v>
      </c>
      <c r="N67" s="92">
        <v>-0.31348517017306698</v>
      </c>
      <c r="O67" s="92">
        <v>-0.31885626699327302</v>
      </c>
      <c r="P67" s="102">
        <v>0.37102416272591898</v>
      </c>
      <c r="Q67" s="102">
        <v>1.67330794936111</v>
      </c>
      <c r="R67" s="102">
        <v>4.6393462689465101</v>
      </c>
      <c r="S67" s="92">
        <v>-2.28701340266162</v>
      </c>
      <c r="T67" s="102">
        <v>1.66538581096209</v>
      </c>
      <c r="U67" s="102">
        <v>10.495613307874301</v>
      </c>
      <c r="V67" s="92">
        <v>12.585052760084601</v>
      </c>
      <c r="W67" s="92">
        <v>24.0015340620084</v>
      </c>
      <c r="X67" s="92">
        <v>5.0836444281641997</v>
      </c>
      <c r="Y67" s="92">
        <v>10.270003863582099</v>
      </c>
      <c r="Z67" s="92">
        <v>12.481436673246</v>
      </c>
      <c r="AA67" s="92">
        <v>-3.4650924624328798</v>
      </c>
      <c r="AB67" s="102">
        <v>2.5209625312845798</v>
      </c>
    </row>
    <row r="68" spans="1:28">
      <c r="A68" s="86" t="s">
        <v>2163</v>
      </c>
      <c r="B68" s="87" t="s">
        <v>2164</v>
      </c>
      <c r="C68" s="87" t="s">
        <v>2165</v>
      </c>
      <c r="D68" s="87" t="s">
        <v>2166</v>
      </c>
      <c r="E68" s="88">
        <v>41.612214050234201</v>
      </c>
      <c r="F68" s="88">
        <v>27.001337053839801</v>
      </c>
      <c r="G68" s="88">
        <v>29.474695671664399</v>
      </c>
      <c r="H68" s="88">
        <v>1.91175322426158</v>
      </c>
      <c r="I68" s="88">
        <v>2.42</v>
      </c>
      <c r="J68" s="90" t="s">
        <v>1920</v>
      </c>
      <c r="K68" s="88">
        <v>39.588749109313397</v>
      </c>
      <c r="L68" s="88">
        <v>5.1293287834467796</v>
      </c>
      <c r="M68" s="88" t="s">
        <v>81</v>
      </c>
      <c r="N68" s="103">
        <v>0.37287225459496898</v>
      </c>
      <c r="O68" s="103">
        <v>1.25837566194749</v>
      </c>
      <c r="P68" s="103">
        <v>1.1593672841276399</v>
      </c>
      <c r="Q68" s="103">
        <v>3.70480542075535</v>
      </c>
      <c r="R68" s="103">
        <v>6.6292341822977097</v>
      </c>
      <c r="S68" s="102">
        <v>0.90864970709021398</v>
      </c>
      <c r="T68" s="92">
        <v>-0.300738478563911</v>
      </c>
      <c r="U68" s="92">
        <v>-4.2925992771716697</v>
      </c>
      <c r="V68" s="92">
        <v>0.44944348507522902</v>
      </c>
      <c r="W68" s="92">
        <v>15.3244865441575</v>
      </c>
      <c r="X68" s="102">
        <v>12.0858706454379</v>
      </c>
      <c r="Y68" s="92">
        <v>12.033912935902199</v>
      </c>
      <c r="Z68" s="92">
        <v>12.653038156359401</v>
      </c>
      <c r="AA68" s="102">
        <v>0.94622566930047103</v>
      </c>
      <c r="AB68" s="103">
        <v>4.5391340973404803</v>
      </c>
    </row>
    <row r="69" spans="1:28">
      <c r="A69" s="86" t="s">
        <v>2167</v>
      </c>
      <c r="B69" s="87" t="s">
        <v>2168</v>
      </c>
      <c r="C69" s="87" t="s">
        <v>2169</v>
      </c>
      <c r="D69" s="87" t="s">
        <v>2170</v>
      </c>
      <c r="E69" s="88">
        <v>76.995177178781404</v>
      </c>
      <c r="F69" s="88">
        <v>19.436760513165598</v>
      </c>
      <c r="G69" s="88">
        <v>2.3320581764989798</v>
      </c>
      <c r="H69" s="88">
        <v>1.236004131554</v>
      </c>
      <c r="I69" s="88">
        <v>2.44</v>
      </c>
      <c r="J69" s="90" t="s">
        <v>1920</v>
      </c>
      <c r="K69" s="88">
        <v>56.874608666906902</v>
      </c>
      <c r="L69" s="88">
        <v>13.288664349484399</v>
      </c>
      <c r="M69" s="88">
        <v>0.70568727720987101</v>
      </c>
      <c r="N69" s="92">
        <v>-0.393846514365148</v>
      </c>
      <c r="O69" s="102">
        <v>0.271825088329747</v>
      </c>
      <c r="P69" s="102">
        <v>0.65173050324789406</v>
      </c>
      <c r="Q69" s="92">
        <v>1.1673320134584</v>
      </c>
      <c r="R69" s="92">
        <v>2.75055969893006</v>
      </c>
      <c r="S69" s="102">
        <v>-0.51941351219809695</v>
      </c>
      <c r="T69" s="92">
        <v>-6.7337565514868398</v>
      </c>
      <c r="U69" s="92">
        <v>0.24199707888354899</v>
      </c>
      <c r="V69" s="92">
        <v>9.6740101357159602</v>
      </c>
      <c r="W69" s="92">
        <v>16.492229807636299</v>
      </c>
      <c r="X69" s="92">
        <v>7.07528867055247</v>
      </c>
      <c r="Y69" s="92">
        <v>10.7012874795588</v>
      </c>
      <c r="Z69" s="92">
        <v>8.7474547469716306</v>
      </c>
      <c r="AA69" s="92">
        <v>-3.32778530150624</v>
      </c>
      <c r="AB69" s="102">
        <v>2.2486345818458102</v>
      </c>
    </row>
    <row r="70" spans="1:28">
      <c r="A70" s="86" t="s">
        <v>2171</v>
      </c>
      <c r="B70" s="87" t="s">
        <v>2172</v>
      </c>
      <c r="C70" s="87" t="s">
        <v>2173</v>
      </c>
      <c r="D70" s="87" t="s">
        <v>2174</v>
      </c>
      <c r="E70" s="88">
        <v>61.358636685975</v>
      </c>
      <c r="F70" s="88">
        <v>20.772741675090899</v>
      </c>
      <c r="G70" s="88">
        <v>12.185490098717899</v>
      </c>
      <c r="H70" s="88">
        <v>5.6831315402161904</v>
      </c>
      <c r="I70" s="88">
        <v>2.2799999999999998</v>
      </c>
      <c r="J70" s="90" t="s">
        <v>1920</v>
      </c>
      <c r="K70" s="88">
        <v>31.934698434452901</v>
      </c>
      <c r="L70" s="88">
        <v>4.1688851282281902</v>
      </c>
      <c r="M70" s="88" t="s">
        <v>81</v>
      </c>
      <c r="N70" s="92">
        <v>-0.282917566478391</v>
      </c>
      <c r="O70" s="92">
        <v>-0.57656815569717701</v>
      </c>
      <c r="P70" s="92">
        <v>-0.83218577792358905</v>
      </c>
      <c r="Q70" s="92">
        <v>8.55729728627352E-2</v>
      </c>
      <c r="R70" s="92">
        <v>1.01068829520248</v>
      </c>
      <c r="S70" s="92">
        <v>-1.40715185937459</v>
      </c>
      <c r="T70" s="102">
        <v>2.560949062658</v>
      </c>
      <c r="U70" s="102">
        <v>8.5083100096158493</v>
      </c>
      <c r="V70" s="102">
        <v>15.2349192603165</v>
      </c>
      <c r="W70" s="102">
        <v>26.198588846703998</v>
      </c>
      <c r="X70" s="92">
        <v>8.3366043838666304</v>
      </c>
      <c r="Y70" s="92">
        <v>11.646162426948001</v>
      </c>
      <c r="Z70" s="92">
        <v>12.3314493989326</v>
      </c>
      <c r="AA70" s="102">
        <v>-0.46715697859003302</v>
      </c>
      <c r="AB70" s="92">
        <v>1.0776590883471999</v>
      </c>
    </row>
    <row r="71" spans="1:28">
      <c r="A71" s="86" t="s">
        <v>2175</v>
      </c>
      <c r="B71" s="87" t="s">
        <v>2176</v>
      </c>
      <c r="C71" s="87" t="s">
        <v>2177</v>
      </c>
      <c r="D71" s="87" t="s">
        <v>2178</v>
      </c>
      <c r="E71" s="88">
        <v>39.821473285784201</v>
      </c>
      <c r="F71" s="88">
        <v>54.011373024230103</v>
      </c>
      <c r="G71" s="88">
        <v>3.84332806696225</v>
      </c>
      <c r="H71" s="88">
        <v>2.3238256230235201</v>
      </c>
      <c r="I71" s="88">
        <v>2.06</v>
      </c>
      <c r="J71" s="90" t="s">
        <v>1236</v>
      </c>
      <c r="K71" s="88">
        <v>51.192250064139202</v>
      </c>
      <c r="L71" s="88">
        <v>16.505505691860598</v>
      </c>
      <c r="M71" s="88" t="s">
        <v>81</v>
      </c>
      <c r="N71" s="102">
        <v>-0.23566563495243101</v>
      </c>
      <c r="O71" s="92">
        <v>-0.15051508235157701</v>
      </c>
      <c r="P71" s="92">
        <v>-8.1632011720433897E-2</v>
      </c>
      <c r="Q71" s="92">
        <v>0.243290281487862</v>
      </c>
      <c r="R71" s="92">
        <v>2.2598102128519102</v>
      </c>
      <c r="S71" s="92">
        <v>-2.2443841897905599</v>
      </c>
      <c r="T71" s="92">
        <v>-2.6606963426176602</v>
      </c>
      <c r="U71" s="92">
        <v>4.2387666147317704</v>
      </c>
      <c r="V71" s="92">
        <v>8.0883349323574993</v>
      </c>
      <c r="W71" s="92">
        <v>14.366996436689</v>
      </c>
      <c r="X71" s="92">
        <v>6.1245808605749703</v>
      </c>
      <c r="Y71" s="102">
        <v>14.374006632334501</v>
      </c>
      <c r="Z71" s="102">
        <v>14.9728784007855</v>
      </c>
      <c r="AA71" s="92">
        <v>-2.07614245582071</v>
      </c>
      <c r="AB71" s="92">
        <v>1.1369049737841801</v>
      </c>
    </row>
    <row r="72" spans="1:28">
      <c r="A72" s="86" t="s">
        <v>2179</v>
      </c>
      <c r="B72" s="87" t="s">
        <v>2180</v>
      </c>
      <c r="C72" s="87" t="s">
        <v>2181</v>
      </c>
      <c r="D72" s="87" t="s">
        <v>2182</v>
      </c>
      <c r="E72" s="88">
        <v>67.274387028487595</v>
      </c>
      <c r="F72" s="88">
        <v>20.479977825453599</v>
      </c>
      <c r="G72" s="88">
        <v>6.4676631241463696</v>
      </c>
      <c r="H72" s="88">
        <v>5.7779720219124204</v>
      </c>
      <c r="I72" s="88">
        <v>2.06</v>
      </c>
      <c r="J72" s="90" t="s">
        <v>1920</v>
      </c>
      <c r="K72" s="88">
        <v>30.114471401906702</v>
      </c>
      <c r="L72" s="88">
        <v>4.37905517786976</v>
      </c>
      <c r="M72" s="88" t="s">
        <v>81</v>
      </c>
      <c r="N72" s="102">
        <v>-3.1389436719764202E-3</v>
      </c>
      <c r="O72" s="102">
        <v>0.36357591390008298</v>
      </c>
      <c r="P72" s="102">
        <v>0.83067497139610602</v>
      </c>
      <c r="Q72" s="103">
        <v>4.5083277377673499</v>
      </c>
      <c r="R72" s="102">
        <v>5.2078619631298597</v>
      </c>
      <c r="S72" s="102">
        <v>3.5477079868861901E-2</v>
      </c>
      <c r="T72" s="92">
        <v>-0.61901051242599903</v>
      </c>
      <c r="U72" s="103">
        <v>15.755147733018299</v>
      </c>
      <c r="V72" s="102">
        <v>16.028783710341202</v>
      </c>
      <c r="W72" s="102">
        <v>31.221594924518399</v>
      </c>
      <c r="X72" s="92">
        <v>3.5893514348162898</v>
      </c>
      <c r="Y72" s="102">
        <v>17.543779709279502</v>
      </c>
      <c r="Z72" s="102">
        <v>15.291040044915601</v>
      </c>
      <c r="AA72" s="102">
        <v>0.63745641180061896</v>
      </c>
      <c r="AB72" s="103">
        <v>5.4770472355521997</v>
      </c>
    </row>
    <row r="73" spans="1:28">
      <c r="E73" s="89"/>
      <c r="F73" s="89"/>
      <c r="G73" s="89"/>
      <c r="H73" s="89"/>
      <c r="I73" s="89"/>
      <c r="J73" s="91"/>
      <c r="K73" s="89"/>
      <c r="L73" s="89"/>
      <c r="M73" s="89"/>
      <c r="N73" s="93"/>
      <c r="O73" s="93"/>
      <c r="P73" s="93"/>
      <c r="Q73" s="93"/>
      <c r="R73" s="93"/>
      <c r="S73" s="93"/>
      <c r="T73" s="93"/>
      <c r="U73" s="93"/>
      <c r="V73" s="93"/>
      <c r="W73" s="93"/>
      <c r="X73" s="93"/>
      <c r="Y73" s="93"/>
      <c r="Z73" s="93"/>
      <c r="AA73" s="93"/>
      <c r="AB73" s="93"/>
    </row>
    <row r="74" spans="1:28">
      <c r="A74" s="94" t="s">
        <v>146</v>
      </c>
      <c r="B74" s="94"/>
      <c r="C74" s="94"/>
      <c r="D74" s="94"/>
      <c r="E74" s="94"/>
      <c r="F74" s="94"/>
      <c r="G74" s="94"/>
      <c r="H74" s="94"/>
      <c r="I74" s="94"/>
      <c r="J74" s="94"/>
      <c r="K74" s="94"/>
      <c r="L74" s="94"/>
      <c r="M74" s="94"/>
      <c r="N74" s="94"/>
      <c r="O74" s="94"/>
      <c r="P74" s="94"/>
      <c r="Q74" s="94"/>
      <c r="R74" s="94"/>
      <c r="S74" s="94"/>
      <c r="T74" s="94"/>
      <c r="U74" s="94"/>
      <c r="V74" s="94"/>
      <c r="W74" s="94"/>
      <c r="X74" s="94"/>
      <c r="Y74" s="94"/>
      <c r="Z74" s="94"/>
      <c r="AA74" s="94"/>
      <c r="AB74" s="94"/>
    </row>
    <row r="75" spans="1:28">
      <c r="A75" s="95" t="s">
        <v>1357</v>
      </c>
      <c r="B75" s="95"/>
      <c r="C75" s="95"/>
      <c r="D75" s="95"/>
      <c r="E75" s="98"/>
      <c r="F75" s="98"/>
      <c r="G75" s="98"/>
      <c r="H75" s="98"/>
      <c r="I75" s="98"/>
      <c r="J75" s="96"/>
      <c r="K75" s="98"/>
      <c r="L75" s="98"/>
      <c r="M75" s="98"/>
      <c r="N75" s="98">
        <v>-0.26929493219006401</v>
      </c>
      <c r="O75" s="98">
        <v>-0.65109234377744496</v>
      </c>
      <c r="P75" s="98">
        <v>-0.55947412965424803</v>
      </c>
      <c r="Q75" s="98">
        <v>1.01099018469305</v>
      </c>
      <c r="R75" s="98">
        <v>3.0391698957725901</v>
      </c>
      <c r="S75" s="98">
        <v>-3.5474768449726102</v>
      </c>
      <c r="T75" s="98">
        <v>-1.1908875606373299</v>
      </c>
      <c r="U75" s="98">
        <v>1.9522833117065801</v>
      </c>
      <c r="V75" s="98">
        <v>12.111210504167399</v>
      </c>
      <c r="W75" s="98">
        <v>26.1826041240667</v>
      </c>
      <c r="X75" s="98">
        <v>10.9134202545106</v>
      </c>
      <c r="Y75" s="98">
        <v>13.9022511966112</v>
      </c>
      <c r="Z75" s="98"/>
      <c r="AA75" s="98"/>
      <c r="AB75" s="98"/>
    </row>
    <row r="76" spans="1:28">
      <c r="A76" s="95" t="s">
        <v>2183</v>
      </c>
      <c r="B76" s="95"/>
      <c r="C76" s="95"/>
      <c r="D76" s="95"/>
      <c r="E76" s="98"/>
      <c r="F76" s="98"/>
      <c r="G76" s="98"/>
      <c r="H76" s="98"/>
      <c r="I76" s="98"/>
      <c r="J76" s="96"/>
      <c r="K76" s="98"/>
      <c r="L76" s="98"/>
      <c r="M76" s="98"/>
      <c r="N76" s="98">
        <v>-0.26315079802110602</v>
      </c>
      <c r="O76" s="98">
        <v>5.09284049251508E-2</v>
      </c>
      <c r="P76" s="98">
        <v>1.4342093994559999</v>
      </c>
      <c r="Q76" s="98">
        <v>2.8167609544789198</v>
      </c>
      <c r="R76" s="98">
        <v>6.4545374186901503</v>
      </c>
      <c r="S76" s="98">
        <v>-0.41314647295004098</v>
      </c>
      <c r="T76" s="98">
        <v>4.4108599111387701</v>
      </c>
      <c r="U76" s="98">
        <v>16.938143972387898</v>
      </c>
      <c r="V76" s="98">
        <v>16.901344356141902</v>
      </c>
      <c r="W76" s="98">
        <v>27.228844187519801</v>
      </c>
      <c r="X76" s="98">
        <v>11.346610793077801</v>
      </c>
      <c r="Y76" s="98">
        <v>13.850466799379999</v>
      </c>
      <c r="Z76" s="98"/>
      <c r="AA76" s="98"/>
      <c r="AB76" s="98"/>
    </row>
    <row r="77" spans="1:28">
      <c r="A77" s="95" t="s">
        <v>2184</v>
      </c>
      <c r="B77" s="95"/>
      <c r="C77" s="95"/>
      <c r="D77" s="95"/>
      <c r="E77" s="98"/>
      <c r="F77" s="98"/>
      <c r="G77" s="98"/>
      <c r="H77" s="98"/>
      <c r="I77" s="98"/>
      <c r="J77" s="96"/>
      <c r="K77" s="98"/>
      <c r="L77" s="98"/>
      <c r="M77" s="98"/>
      <c r="N77" s="98">
        <v>-0.21215838232890899</v>
      </c>
      <c r="O77" s="98">
        <v>5.4403837854565998E-2</v>
      </c>
      <c r="P77" s="98">
        <v>-0.16212635608509399</v>
      </c>
      <c r="Q77" s="98">
        <v>2.0443737328648401</v>
      </c>
      <c r="R77" s="98">
        <v>3.0442293358045198</v>
      </c>
      <c r="S77" s="98">
        <v>-5.8764942530057498</v>
      </c>
      <c r="T77" s="98">
        <v>1.2115928048923801</v>
      </c>
      <c r="U77" s="98">
        <v>-9.0332921331329494</v>
      </c>
      <c r="V77" s="98">
        <v>14.349242976511</v>
      </c>
      <c r="W77" s="98">
        <v>32.227620158777</v>
      </c>
      <c r="X77" s="98">
        <v>9.9242241304716696</v>
      </c>
      <c r="Y77" s="98">
        <v>12.0467056338776</v>
      </c>
      <c r="Z77" s="98"/>
      <c r="AA77" s="98"/>
      <c r="AB77" s="98"/>
    </row>
    <row r="78" spans="1:28">
      <c r="A78" s="95" t="s">
        <v>2185</v>
      </c>
      <c r="B78" s="95"/>
      <c r="C78" s="95"/>
      <c r="D78" s="95"/>
      <c r="E78" s="98"/>
      <c r="F78" s="98"/>
      <c r="G78" s="98"/>
      <c r="H78" s="98"/>
      <c r="I78" s="98"/>
      <c r="J78" s="96"/>
      <c r="K78" s="98"/>
      <c r="L78" s="98"/>
      <c r="M78" s="98"/>
      <c r="N78" s="98">
        <v>2.18011372926501E-2</v>
      </c>
      <c r="O78" s="98">
        <v>-0.454095773396407</v>
      </c>
      <c r="P78" s="98">
        <v>0.35619067376762098</v>
      </c>
      <c r="Q78" s="98">
        <v>2.1583808123506598</v>
      </c>
      <c r="R78" s="98">
        <v>6.2118237597803203</v>
      </c>
      <c r="S78" s="98">
        <v>0.16256908536370901</v>
      </c>
      <c r="T78" s="98">
        <v>3.7524919470233198</v>
      </c>
      <c r="U78" s="98">
        <v>13.2577011768993</v>
      </c>
      <c r="V78" s="98">
        <v>12.602737589898901</v>
      </c>
      <c r="W78" s="98">
        <v>24.3655800187321</v>
      </c>
      <c r="X78" s="98">
        <v>12.7658497810176</v>
      </c>
      <c r="Y78" s="98">
        <v>15.0738124415223</v>
      </c>
      <c r="Z78" s="98"/>
      <c r="AA78" s="98"/>
      <c r="AB78" s="98"/>
    </row>
    <row r="79" spans="1:28">
      <c r="A79" s="95" t="s">
        <v>2186</v>
      </c>
      <c r="B79" s="95"/>
      <c r="C79" s="95"/>
      <c r="D79" s="95"/>
      <c r="E79" s="98"/>
      <c r="F79" s="98"/>
      <c r="G79" s="98"/>
      <c r="H79" s="98"/>
      <c r="I79" s="98"/>
      <c r="J79" s="96"/>
      <c r="K79" s="98"/>
      <c r="L79" s="98"/>
      <c r="M79" s="98"/>
      <c r="N79" s="98">
        <v>-0.246944493200526</v>
      </c>
      <c r="O79" s="98">
        <v>0.453284129699282</v>
      </c>
      <c r="P79" s="98">
        <v>0.77681939297010505</v>
      </c>
      <c r="Q79" s="98">
        <v>0.23918517246534901</v>
      </c>
      <c r="R79" s="98">
        <v>3.5976491100597001</v>
      </c>
      <c r="S79" s="98">
        <v>5.4518486523020497</v>
      </c>
      <c r="T79" s="98">
        <v>6.7815685363647198</v>
      </c>
      <c r="U79" s="98">
        <v>27.003202206435201</v>
      </c>
      <c r="V79" s="98">
        <v>18.418953999731801</v>
      </c>
      <c r="W79" s="98">
        <v>19.038374966771801</v>
      </c>
      <c r="X79" s="98">
        <v>12.4763493297929</v>
      </c>
      <c r="Y79" s="98">
        <v>13.141662235410299</v>
      </c>
      <c r="Z79" s="98"/>
      <c r="AA79" s="98"/>
      <c r="AB79" s="98"/>
    </row>
    <row r="80" spans="1:28">
      <c r="A80" s="95" t="s">
        <v>2187</v>
      </c>
      <c r="B80" s="95"/>
      <c r="C80" s="95"/>
      <c r="D80" s="95"/>
      <c r="E80" s="98"/>
      <c r="F80" s="98"/>
      <c r="G80" s="98"/>
      <c r="H80" s="98"/>
      <c r="I80" s="98"/>
      <c r="J80" s="96"/>
      <c r="K80" s="98"/>
      <c r="L80" s="98"/>
      <c r="M80" s="98"/>
      <c r="N80" s="98">
        <v>-0.34482225588615401</v>
      </c>
      <c r="O80" s="98">
        <v>5.0992072949707E-2</v>
      </c>
      <c r="P80" s="98">
        <v>0.29770569919168199</v>
      </c>
      <c r="Q80" s="98">
        <v>1.17648245757602</v>
      </c>
      <c r="R80" s="98">
        <v>2.8149456057413098</v>
      </c>
      <c r="S80" s="98">
        <v>-1.49155176610163</v>
      </c>
      <c r="T80" s="98">
        <v>-5.1366727872587896</v>
      </c>
      <c r="U80" s="98">
        <v>7.2943327456814799</v>
      </c>
      <c r="V80" s="98">
        <v>12.893730941002801</v>
      </c>
      <c r="W80" s="98">
        <v>19.236223031387901</v>
      </c>
      <c r="X80" s="98">
        <v>9.2657558367323496</v>
      </c>
      <c r="Y80" s="98">
        <v>13.827824677886699</v>
      </c>
      <c r="Z80" s="98"/>
      <c r="AA80" s="98"/>
      <c r="AB80" s="98"/>
    </row>
    <row r="81" spans="1:28">
      <c r="A81" s="95" t="s">
        <v>2188</v>
      </c>
      <c r="B81" s="95"/>
      <c r="C81" s="95"/>
      <c r="D81" s="95"/>
      <c r="E81" s="98"/>
      <c r="F81" s="98"/>
      <c r="G81" s="98"/>
      <c r="H81" s="98"/>
      <c r="I81" s="98"/>
      <c r="J81" s="96"/>
      <c r="K81" s="98"/>
      <c r="L81" s="98"/>
      <c r="M81" s="98"/>
      <c r="N81" s="98">
        <v>-0.14169190067412599</v>
      </c>
      <c r="O81" s="98">
        <v>-0.61414051798810598</v>
      </c>
      <c r="P81" s="98">
        <v>-0.84120561840425401</v>
      </c>
      <c r="Q81" s="98">
        <v>0.697559301651131</v>
      </c>
      <c r="R81" s="98">
        <v>1.7220672169142099</v>
      </c>
      <c r="S81" s="98">
        <v>-2.1490510386711099</v>
      </c>
      <c r="T81" s="98">
        <v>3.1299325556839399</v>
      </c>
      <c r="U81" s="98">
        <v>2.3037692713523601</v>
      </c>
      <c r="V81" s="98">
        <v>16.029290745894698</v>
      </c>
      <c r="W81" s="98">
        <v>27.062023249992102</v>
      </c>
      <c r="X81" s="98">
        <v>9.9438764554390797</v>
      </c>
      <c r="Y81" s="98">
        <v>9.9310548161782393</v>
      </c>
      <c r="Z81" s="98"/>
      <c r="AA81" s="98"/>
      <c r="AB81" s="98"/>
    </row>
    <row r="82" spans="1:28">
      <c r="A82" s="95" t="s">
        <v>2189</v>
      </c>
      <c r="B82" s="95"/>
      <c r="C82" s="95"/>
      <c r="D82" s="95"/>
      <c r="E82" s="98"/>
      <c r="F82" s="98"/>
      <c r="G82" s="98"/>
      <c r="H82" s="98"/>
      <c r="I82" s="98"/>
      <c r="J82" s="96"/>
      <c r="K82" s="98"/>
      <c r="L82" s="98"/>
      <c r="M82" s="98"/>
      <c r="N82" s="98">
        <v>-0.22852278172774301</v>
      </c>
      <c r="O82" s="98">
        <v>0.238490603828835</v>
      </c>
      <c r="P82" s="98">
        <v>0.302798755627113</v>
      </c>
      <c r="Q82" s="98">
        <v>0.39188033435032799</v>
      </c>
      <c r="R82" s="98">
        <v>1.9883227347974699</v>
      </c>
      <c r="S82" s="98">
        <v>-2.4971697492266198</v>
      </c>
      <c r="T82" s="98">
        <v>-0.79325986945534799</v>
      </c>
      <c r="U82" s="98">
        <v>7.3516537987149899</v>
      </c>
      <c r="V82" s="98">
        <v>11.6535744356386</v>
      </c>
      <c r="W82" s="98">
        <v>18.089243006877201</v>
      </c>
      <c r="X82" s="98">
        <v>7.2188527444122501</v>
      </c>
      <c r="Y82" s="98">
        <v>15.3479859826165</v>
      </c>
      <c r="Z82" s="98"/>
      <c r="AA82" s="98"/>
      <c r="AB82" s="98"/>
    </row>
    <row r="83" spans="1:28">
      <c r="A83" s="95" t="s">
        <v>2190</v>
      </c>
      <c r="B83" s="95"/>
      <c r="C83" s="95"/>
      <c r="D83" s="95"/>
      <c r="E83" s="98"/>
      <c r="F83" s="98"/>
      <c r="G83" s="98"/>
      <c r="H83" s="98"/>
      <c r="I83" s="98"/>
      <c r="J83" s="96"/>
      <c r="K83" s="98"/>
      <c r="L83" s="98"/>
      <c r="M83" s="98"/>
      <c r="N83" s="98">
        <v>0.14260122285253901</v>
      </c>
      <c r="O83" s="98">
        <v>1.17307379564686</v>
      </c>
      <c r="P83" s="98">
        <v>0.40634824773707201</v>
      </c>
      <c r="Q83" s="98">
        <v>3.6401693595679898</v>
      </c>
      <c r="R83" s="98">
        <v>8.1290744891251201</v>
      </c>
      <c r="S83" s="98">
        <v>-0.28456755813502999</v>
      </c>
      <c r="T83" s="98">
        <v>-2.7352034113289099</v>
      </c>
      <c r="U83" s="98">
        <v>-5.8438376311702296</v>
      </c>
      <c r="V83" s="98">
        <v>-1.6686861583521699</v>
      </c>
      <c r="W83" s="98">
        <v>12.0207679235087</v>
      </c>
      <c r="X83" s="98">
        <v>8.2204743482020799</v>
      </c>
      <c r="Y83" s="98">
        <v>7.7907357929933898</v>
      </c>
      <c r="Z83" s="98"/>
      <c r="AA83" s="98"/>
      <c r="AB83" s="98"/>
    </row>
    <row r="84" spans="1:28">
      <c r="A84" s="95" t="s">
        <v>2191</v>
      </c>
      <c r="B84" s="95"/>
      <c r="C84" s="95"/>
      <c r="D84" s="95"/>
      <c r="E84" s="98"/>
      <c r="F84" s="98"/>
      <c r="G84" s="98"/>
      <c r="H84" s="98"/>
      <c r="I84" s="98"/>
      <c r="J84" s="96"/>
      <c r="K84" s="98"/>
      <c r="L84" s="98"/>
      <c r="M84" s="98"/>
      <c r="N84" s="98">
        <v>-0.47819698859200599</v>
      </c>
      <c r="O84" s="98">
        <v>-2.0377127674595501</v>
      </c>
      <c r="P84" s="98">
        <v>-1.9793768691835201</v>
      </c>
      <c r="Q84" s="98">
        <v>-0.61151481512977501</v>
      </c>
      <c r="R84" s="98">
        <v>1.9056649294899699</v>
      </c>
      <c r="S84" s="98">
        <v>-6.5311952421805799</v>
      </c>
      <c r="T84" s="98">
        <v>-3.2002804716840201</v>
      </c>
      <c r="U84" s="98">
        <v>0.73331792844635302</v>
      </c>
      <c r="V84" s="98">
        <v>8.8230284563608699</v>
      </c>
      <c r="W84" s="98">
        <v>24.0664791449707</v>
      </c>
      <c r="X84" s="98">
        <v>11.690501481003</v>
      </c>
      <c r="Y84" s="98">
        <v>13.987555305210799</v>
      </c>
      <c r="Z84" s="98"/>
      <c r="AA84" s="98"/>
      <c r="AB84" s="98"/>
    </row>
    <row r="85" spans="1:28">
      <c r="A85" s="95" t="s">
        <v>2192</v>
      </c>
      <c r="B85" s="95"/>
      <c r="C85" s="95"/>
      <c r="D85" s="95"/>
      <c r="E85" s="98"/>
      <c r="F85" s="98"/>
      <c r="G85" s="98"/>
      <c r="H85" s="98"/>
      <c r="I85" s="98"/>
      <c r="J85" s="96"/>
      <c r="K85" s="98"/>
      <c r="L85" s="98"/>
      <c r="M85" s="98"/>
      <c r="N85" s="98">
        <v>-0.107965504956976</v>
      </c>
      <c r="O85" s="98">
        <v>0.54555592238942796</v>
      </c>
      <c r="P85" s="98">
        <v>0.97705307348661496</v>
      </c>
      <c r="Q85" s="98">
        <v>4.6175016940766396</v>
      </c>
      <c r="R85" s="98">
        <v>4.8791467996562901</v>
      </c>
      <c r="S85" s="98">
        <v>0.123205954032274</v>
      </c>
      <c r="T85" s="98">
        <v>-0.200852275460044</v>
      </c>
      <c r="U85" s="98"/>
      <c r="V85" s="98"/>
      <c r="W85" s="98"/>
      <c r="X85" s="98"/>
      <c r="Y85" s="98"/>
      <c r="Z85" s="98"/>
      <c r="AA85" s="98"/>
      <c r="AB85" s="98"/>
    </row>
    <row r="86" spans="1:28">
      <c r="A86" s="95" t="s">
        <v>2193</v>
      </c>
      <c r="B86" s="95"/>
      <c r="C86" s="95"/>
      <c r="D86" s="95"/>
      <c r="E86" s="98"/>
      <c r="F86" s="98"/>
      <c r="G86" s="98"/>
      <c r="H86" s="98"/>
      <c r="I86" s="98"/>
      <c r="J86" s="96"/>
      <c r="K86" s="98"/>
      <c r="L86" s="98"/>
      <c r="M86" s="98"/>
      <c r="N86" s="98">
        <v>-8.4261839754751593E-3</v>
      </c>
      <c r="O86" s="98">
        <v>0.40795918545585202</v>
      </c>
      <c r="P86" s="98">
        <v>1.5291015224833999</v>
      </c>
      <c r="Q86" s="98">
        <v>1.5680728644929101</v>
      </c>
      <c r="R86" s="98">
        <v>6.0735766753831602</v>
      </c>
      <c r="S86" s="98">
        <v>6.5575725040352699</v>
      </c>
      <c r="T86" s="98">
        <v>12.4313999648089</v>
      </c>
      <c r="U86" s="98">
        <v>-6.8954608521165399</v>
      </c>
      <c r="V86" s="98">
        <v>-0.10501791927677299</v>
      </c>
      <c r="W86" s="98">
        <v>13.0366519398468</v>
      </c>
      <c r="X86" s="98">
        <v>9.0516123578457108</v>
      </c>
      <c r="Y86" s="98">
        <v>10.318588233811701</v>
      </c>
      <c r="Z86" s="98"/>
      <c r="AA86" s="98"/>
      <c r="AB86" s="98"/>
    </row>
    <row r="87" spans="1:28">
      <c r="A87" s="95" t="s">
        <v>1479</v>
      </c>
      <c r="B87" s="95"/>
      <c r="C87" s="95"/>
      <c r="D87" s="95"/>
      <c r="E87" s="98"/>
      <c r="F87" s="98"/>
      <c r="G87" s="98"/>
      <c r="H87" s="98"/>
      <c r="I87" s="98"/>
      <c r="J87" s="96"/>
      <c r="K87" s="98"/>
      <c r="L87" s="98"/>
      <c r="M87" s="98"/>
      <c r="N87" s="98">
        <v>-0.31642940249307999</v>
      </c>
      <c r="O87" s="98">
        <v>-0.981941366638863</v>
      </c>
      <c r="P87" s="98">
        <v>-0.87291417152154105</v>
      </c>
      <c r="Q87" s="98">
        <v>0.54612946396189599</v>
      </c>
      <c r="R87" s="98">
        <v>2.9826697667789799</v>
      </c>
      <c r="S87" s="98">
        <v>-2.55954320689376</v>
      </c>
      <c r="T87" s="98">
        <v>0.21070014907416401</v>
      </c>
      <c r="U87" s="98">
        <v>4.0018398569919</v>
      </c>
      <c r="V87" s="98">
        <v>12.350463061103</v>
      </c>
      <c r="W87" s="98">
        <v>25.415893739997799</v>
      </c>
      <c r="X87" s="98">
        <v>11.6674947005638</v>
      </c>
      <c r="Y87" s="98">
        <v>13.4739574177003</v>
      </c>
      <c r="Z87" s="98"/>
      <c r="AA87" s="98"/>
      <c r="AB87" s="98"/>
    </row>
    <row r="88" spans="1:28">
      <c r="A88" s="95" t="s">
        <v>2194</v>
      </c>
      <c r="B88" s="95"/>
      <c r="C88" s="95"/>
      <c r="D88" s="95"/>
      <c r="E88" s="98"/>
      <c r="F88" s="98"/>
      <c r="G88" s="98"/>
      <c r="H88" s="98"/>
      <c r="I88" s="98"/>
      <c r="J88" s="96"/>
      <c r="K88" s="98"/>
      <c r="L88" s="98"/>
      <c r="M88" s="98"/>
      <c r="N88" s="98">
        <v>-0.29869417374088603</v>
      </c>
      <c r="O88" s="98">
        <v>-0.78306532225947101</v>
      </c>
      <c r="P88" s="98">
        <v>-0.70974025459852796</v>
      </c>
      <c r="Q88" s="98">
        <v>0.83699785154915896</v>
      </c>
      <c r="R88" s="98">
        <v>2.9770891018911501</v>
      </c>
      <c r="S88" s="98">
        <v>-4.0206357852786301</v>
      </c>
      <c r="T88" s="98">
        <v>-1.6910882705741199</v>
      </c>
      <c r="U88" s="98">
        <v>1.1343885472325801</v>
      </c>
      <c r="V88" s="98">
        <v>10.4601305252991</v>
      </c>
      <c r="W88" s="98">
        <v>24.2041123161105</v>
      </c>
      <c r="X88" s="98">
        <v>10.0921250216998</v>
      </c>
      <c r="Y88" s="98">
        <v>12.4330758116736</v>
      </c>
      <c r="Z88" s="98"/>
      <c r="AA88" s="98"/>
      <c r="AB88" s="98"/>
    </row>
    <row r="89" spans="1:28">
      <c r="A89" s="95" t="s">
        <v>1359</v>
      </c>
      <c r="B89" s="95"/>
      <c r="C89" s="95"/>
      <c r="D89" s="95"/>
      <c r="E89" s="98"/>
      <c r="F89" s="98"/>
      <c r="G89" s="98"/>
      <c r="H89" s="98"/>
      <c r="I89" s="98"/>
      <c r="J89" s="96"/>
      <c r="K89" s="98"/>
      <c r="L89" s="98"/>
      <c r="M89" s="98"/>
      <c r="N89" s="98">
        <v>-0.27049957807518099</v>
      </c>
      <c r="O89" s="98">
        <v>-0.669891426277335</v>
      </c>
      <c r="P89" s="98">
        <v>-0.57480042612878901</v>
      </c>
      <c r="Q89" s="98">
        <v>1.02515685378613</v>
      </c>
      <c r="R89" s="98">
        <v>3.0435175434553399</v>
      </c>
      <c r="S89" s="98">
        <v>-3.5551629484359699</v>
      </c>
      <c r="T89" s="98">
        <v>-1.16523013559897</v>
      </c>
      <c r="U89" s="98">
        <v>2.1973694602311702</v>
      </c>
      <c r="V89" s="98">
        <v>12.268479477446499</v>
      </c>
      <c r="W89" s="98">
        <v>26.520933540121199</v>
      </c>
      <c r="X89" s="98">
        <v>11.1465208172551</v>
      </c>
      <c r="Y89" s="98">
        <v>14.0975558782684</v>
      </c>
      <c r="Z89" s="98"/>
      <c r="AA89" s="98"/>
      <c r="AB89" s="98"/>
    </row>
    <row r="90" spans="1:28">
      <c r="A90" s="95" t="s">
        <v>2195</v>
      </c>
      <c r="B90" s="95"/>
      <c r="C90" s="95"/>
      <c r="D90" s="95"/>
      <c r="E90" s="98"/>
      <c r="F90" s="98"/>
      <c r="G90" s="98"/>
      <c r="H90" s="98"/>
      <c r="I90" s="98"/>
      <c r="J90" s="96"/>
      <c r="K90" s="98"/>
      <c r="L90" s="98"/>
      <c r="M90" s="98"/>
      <c r="N90" s="98">
        <v>-0.177602324623997</v>
      </c>
      <c r="O90" s="98">
        <v>9.0902481529253606E-2</v>
      </c>
      <c r="P90" s="98">
        <v>1.4721670855253399</v>
      </c>
      <c r="Q90" s="98">
        <v>2.9947883622750999</v>
      </c>
      <c r="R90" s="98">
        <v>6.5466994020930596</v>
      </c>
      <c r="S90" s="98">
        <v>-0.43137476612916698</v>
      </c>
      <c r="T90" s="98">
        <v>3.6056789976484702</v>
      </c>
      <c r="U90" s="98">
        <v>14.7720739579692</v>
      </c>
      <c r="V90" s="98">
        <v>16.865942717972601</v>
      </c>
      <c r="W90" s="98">
        <v>26.799286947580299</v>
      </c>
      <c r="X90" s="98">
        <v>11.5765454148173</v>
      </c>
      <c r="Y90" s="98">
        <v>13.815787332442</v>
      </c>
      <c r="Z90" s="98"/>
      <c r="AA90" s="98"/>
      <c r="AB90" s="98"/>
    </row>
    <row r="91" spans="1:28">
      <c r="A91" s="95" t="s">
        <v>2196</v>
      </c>
      <c r="B91" s="95"/>
      <c r="C91" s="95"/>
      <c r="D91" s="95"/>
      <c r="E91" s="98"/>
      <c r="F91" s="98"/>
      <c r="G91" s="98"/>
      <c r="H91" s="98"/>
      <c r="I91" s="98"/>
      <c r="J91" s="96"/>
      <c r="K91" s="98"/>
      <c r="L91" s="98"/>
      <c r="M91" s="98"/>
      <c r="N91" s="98">
        <v>0.24726276736205</v>
      </c>
      <c r="O91" s="98">
        <v>0.81953758995077397</v>
      </c>
      <c r="P91" s="98">
        <v>0.40506396316735299</v>
      </c>
      <c r="Q91" s="98">
        <v>4.2008436282735202</v>
      </c>
      <c r="R91" s="98">
        <v>6.6959028996224204</v>
      </c>
      <c r="S91" s="98">
        <v>-2.4327042329650501E-2</v>
      </c>
      <c r="T91" s="98">
        <v>-1.5992296354506801</v>
      </c>
      <c r="U91" s="98">
        <v>-5.5578145641547803</v>
      </c>
      <c r="V91" s="98">
        <v>0.34861685281975002</v>
      </c>
      <c r="W91" s="98">
        <v>16.212006517962799</v>
      </c>
      <c r="X91" s="98">
        <v>11.4589373692652</v>
      </c>
      <c r="Y91" s="98">
        <v>11.2146658935677</v>
      </c>
      <c r="Z91" s="98"/>
      <c r="AA91" s="98"/>
      <c r="AB91" s="98"/>
    </row>
    <row r="92" spans="1:28">
      <c r="A92" s="95" t="s">
        <v>2197</v>
      </c>
      <c r="B92" s="95"/>
      <c r="C92" s="95"/>
      <c r="D92" s="95"/>
      <c r="E92" s="98"/>
      <c r="F92" s="98"/>
      <c r="G92" s="98"/>
      <c r="H92" s="98"/>
      <c r="I92" s="98"/>
      <c r="J92" s="96"/>
      <c r="K92" s="98"/>
      <c r="L92" s="98"/>
      <c r="M92" s="98"/>
      <c r="N92" s="98">
        <v>-0.57712126417039</v>
      </c>
      <c r="O92" s="98">
        <v>-0.508765898934328</v>
      </c>
      <c r="P92" s="98">
        <v>-0.58395163506457404</v>
      </c>
      <c r="Q92" s="98">
        <v>1.5437513156971601</v>
      </c>
      <c r="R92" s="98">
        <v>0.27370682188269402</v>
      </c>
      <c r="S92" s="98">
        <v>-7.0076792083025401</v>
      </c>
      <c r="T92" s="98">
        <v>2.7842886568648502</v>
      </c>
      <c r="U92" s="98">
        <v>-4.5511509794868399</v>
      </c>
      <c r="V92" s="98">
        <v>17.245709831230901</v>
      </c>
      <c r="W92" s="98">
        <v>30.595631285111001</v>
      </c>
      <c r="X92" s="98">
        <v>3.7300046986297399</v>
      </c>
      <c r="Y92" s="98"/>
      <c r="Z92" s="98"/>
      <c r="AA92" s="98"/>
      <c r="AB92" s="98"/>
    </row>
    <row r="93" spans="1:28">
      <c r="A93" s="95" t="s">
        <v>2198</v>
      </c>
      <c r="B93" s="95"/>
      <c r="C93" s="95"/>
      <c r="D93" s="95"/>
      <c r="E93" s="98"/>
      <c r="F93" s="98"/>
      <c r="G93" s="98"/>
      <c r="H93" s="98"/>
      <c r="I93" s="98"/>
      <c r="J93" s="96"/>
      <c r="K93" s="98"/>
      <c r="L93" s="98"/>
      <c r="M93" s="98"/>
      <c r="N93" s="98">
        <v>0.42850843148953999</v>
      </c>
      <c r="O93" s="98">
        <v>1.69298207507999</v>
      </c>
      <c r="P93" s="98">
        <v>1.68322312530179</v>
      </c>
      <c r="Q93" s="98">
        <v>4.0981156816938604</v>
      </c>
      <c r="R93" s="98">
        <v>3.1936329298128601</v>
      </c>
      <c r="S93" s="98">
        <v>-8.1433738985698696</v>
      </c>
      <c r="T93" s="98">
        <v>9.0648364394214003</v>
      </c>
      <c r="U93" s="98">
        <v>-12.081252057984299</v>
      </c>
      <c r="V93" s="98">
        <v>12.594279081397</v>
      </c>
      <c r="W93" s="98">
        <v>45.123127936750599</v>
      </c>
      <c r="X93" s="98">
        <v>6.3029133808475004</v>
      </c>
      <c r="Y93" s="98">
        <v>9.0151074863674499</v>
      </c>
      <c r="Z93" s="98"/>
      <c r="AA93" s="98"/>
      <c r="AB93" s="98"/>
    </row>
    <row r="94" spans="1:28">
      <c r="A94" s="95" t="s">
        <v>2199</v>
      </c>
      <c r="B94" s="95"/>
      <c r="C94" s="95"/>
      <c r="D94" s="95"/>
      <c r="E94" s="98"/>
      <c r="F94" s="98"/>
      <c r="G94" s="98"/>
      <c r="H94" s="98"/>
      <c r="I94" s="98"/>
      <c r="J94" s="96"/>
      <c r="K94" s="98"/>
      <c r="L94" s="98"/>
      <c r="M94" s="98"/>
      <c r="N94" s="98">
        <v>0.24191155391709099</v>
      </c>
      <c r="O94" s="98">
        <v>1.30060227186093</v>
      </c>
      <c r="P94" s="98">
        <v>0.73921904369326097</v>
      </c>
      <c r="Q94" s="98">
        <v>3.9578518393167901</v>
      </c>
      <c r="R94" s="98">
        <v>2.03654900988212</v>
      </c>
      <c r="S94" s="98">
        <v>-14.311099986290399</v>
      </c>
      <c r="T94" s="98">
        <v>-2.2016574992272</v>
      </c>
      <c r="U94" s="98">
        <v>-9.8362419075958094</v>
      </c>
      <c r="V94" s="98">
        <v>11.588672243714001</v>
      </c>
      <c r="W94" s="98">
        <v>16.8890307405931</v>
      </c>
      <c r="X94" s="98">
        <v>4.4525627185478101</v>
      </c>
      <c r="Y94" s="98">
        <v>7.5604011728089402</v>
      </c>
      <c r="Z94" s="98"/>
      <c r="AA94" s="98"/>
      <c r="AB94" s="98"/>
    </row>
    <row r="95" spans="1:28">
      <c r="A95" s="95" t="s">
        <v>2200</v>
      </c>
      <c r="B95" s="95"/>
      <c r="C95" s="95"/>
      <c r="D95" s="95"/>
      <c r="E95" s="98"/>
      <c r="F95" s="98"/>
      <c r="G95" s="98"/>
      <c r="H95" s="98"/>
      <c r="I95" s="98"/>
      <c r="J95" s="96"/>
      <c r="K95" s="98"/>
      <c r="L95" s="98"/>
      <c r="M95" s="98"/>
      <c r="N95" s="98">
        <v>-1.4809540010279501</v>
      </c>
      <c r="O95" s="98">
        <v>-5.7137528557885098</v>
      </c>
      <c r="P95" s="98">
        <v>-7.5458658097886202</v>
      </c>
      <c r="Q95" s="98">
        <v>-7.2911278275918701</v>
      </c>
      <c r="R95" s="98">
        <v>-6.7971814822183498</v>
      </c>
      <c r="S95" s="98">
        <v>-11.462181783421199</v>
      </c>
      <c r="T95" s="98">
        <v>-8.0648204344851298</v>
      </c>
      <c r="U95" s="98">
        <v>-15.532832934434399</v>
      </c>
      <c r="V95" s="98">
        <v>0.58410344657584501</v>
      </c>
      <c r="W95" s="98">
        <v>23.2219197414625</v>
      </c>
      <c r="X95" s="98">
        <v>12.395082434465699</v>
      </c>
      <c r="Y95" s="98">
        <v>13.2536181328844</v>
      </c>
      <c r="Z95" s="98"/>
      <c r="AA95" s="98"/>
      <c r="AB95" s="98"/>
    </row>
    <row r="96" spans="1:28">
      <c r="A96" s="95" t="s">
        <v>2201</v>
      </c>
      <c r="B96" s="95"/>
      <c r="C96" s="95"/>
      <c r="D96" s="95"/>
      <c r="E96" s="98"/>
      <c r="F96" s="98"/>
      <c r="G96" s="98"/>
      <c r="H96" s="98"/>
      <c r="I96" s="98"/>
      <c r="J96" s="96"/>
      <c r="K96" s="98"/>
      <c r="L96" s="98"/>
      <c r="M96" s="98"/>
      <c r="N96" s="98">
        <v>-1.48095554145991</v>
      </c>
      <c r="O96" s="98">
        <v>-5.71373972078778</v>
      </c>
      <c r="P96" s="98">
        <v>-7.5458676353097198</v>
      </c>
      <c r="Q96" s="98">
        <v>-7.2910942880859899</v>
      </c>
      <c r="R96" s="98">
        <v>-6.7958205414146304</v>
      </c>
      <c r="S96" s="98">
        <v>-11.431422956169399</v>
      </c>
      <c r="T96" s="98">
        <v>-7.4846866045516904</v>
      </c>
      <c r="U96" s="98">
        <v>-13.932250084046</v>
      </c>
      <c r="V96" s="98">
        <v>2.2495117483040099</v>
      </c>
      <c r="W96" s="98">
        <v>25.218075400031701</v>
      </c>
      <c r="X96" s="98">
        <v>14.3796751070514</v>
      </c>
      <c r="Y96" s="98">
        <v>15.241338935531999</v>
      </c>
      <c r="Z96" s="98"/>
      <c r="AA96" s="98"/>
      <c r="AB96" s="98"/>
    </row>
    <row r="97" spans="1:28">
      <c r="A97" s="97"/>
      <c r="B97" s="97"/>
      <c r="C97" s="97"/>
      <c r="D97" s="97"/>
      <c r="E97" s="89"/>
      <c r="F97" s="89"/>
      <c r="G97" s="89"/>
      <c r="H97" s="89"/>
      <c r="I97" s="89"/>
      <c r="J97" s="91"/>
      <c r="K97" s="89"/>
      <c r="L97" s="89"/>
      <c r="M97" s="89"/>
      <c r="N97" s="89"/>
      <c r="O97" s="89"/>
      <c r="P97" s="89"/>
      <c r="Q97" s="89"/>
      <c r="R97" s="89"/>
      <c r="S97" s="89"/>
      <c r="T97" s="89"/>
      <c r="U97" s="89"/>
      <c r="V97" s="89"/>
      <c r="W97" s="89"/>
      <c r="X97" s="89"/>
      <c r="Y97" s="89"/>
      <c r="Z97" s="89"/>
      <c r="AA97" s="89"/>
      <c r="AB97" s="89"/>
    </row>
    <row r="98" spans="1:28">
      <c r="A98" s="99" t="s">
        <v>148</v>
      </c>
      <c r="B98" s="99"/>
      <c r="C98" s="99"/>
      <c r="D98" s="99"/>
      <c r="E98" s="100"/>
      <c r="F98" s="100"/>
      <c r="G98" s="100"/>
      <c r="H98" s="100"/>
      <c r="I98" s="100"/>
      <c r="J98" s="100"/>
      <c r="K98" s="100"/>
      <c r="L98" s="100"/>
      <c r="M98" s="100"/>
      <c r="N98" s="101">
        <f>MEDIAN(N$8:N$72)</f>
        <v>-0.23566563495243101</v>
      </c>
      <c r="O98" s="101">
        <f>MEDIAN(O$8:O$72)</f>
        <v>6.3480698055640203E-2</v>
      </c>
      <c r="P98" s="101">
        <f>MEDIAN(P$8:P$72)</f>
        <v>0.37102416272591898</v>
      </c>
      <c r="Q98" s="101">
        <f>MEDIAN(Q$8:Q$72)</f>
        <v>1.16830038212328</v>
      </c>
      <c r="R98" s="101">
        <f>MEDIAN(R$8:R$72)</f>
        <v>2.9525296246363499</v>
      </c>
      <c r="S98" s="101">
        <f>MEDIAN(S$8:S$72)</f>
        <v>-1.3133995528087099</v>
      </c>
      <c r="T98" s="101">
        <f>MEDIAN(T$8:T$72)</f>
        <v>0.84959093769667604</v>
      </c>
      <c r="U98" s="101">
        <f>MEDIAN(U$8:U$72)</f>
        <v>6.0746297027386698</v>
      </c>
      <c r="V98" s="101">
        <f>MEDIAN(V$8:V$72)</f>
        <v>12.8467965795898</v>
      </c>
      <c r="W98" s="101">
        <f>MEDIAN(W$8:W$72)</f>
        <v>24.196126088882199</v>
      </c>
      <c r="X98" s="101">
        <f>MEDIAN(X$8:X$72)</f>
        <v>10.0218630102042</v>
      </c>
      <c r="Y98" s="101">
        <f>MEDIAN(Y$8:Y$72)</f>
        <v>13.982329578609949</v>
      </c>
      <c r="Z98" s="101">
        <f>MEDIAN(Z$8:Z$72)</f>
        <v>12.990843531087201</v>
      </c>
      <c r="AA98" s="101">
        <f>MEDIAN(AA$8:AA$72)</f>
        <v>-1.46857055744702</v>
      </c>
      <c r="AB98" s="101">
        <f>MEDIAN(AB$8:AB$72)</f>
        <v>2.13049267643142</v>
      </c>
    </row>
    <row r="99" spans="1:28">
      <c r="E99" s="89"/>
      <c r="F99" s="89"/>
      <c r="G99" s="89"/>
      <c r="H99" s="89"/>
      <c r="I99" s="89"/>
      <c r="J99" s="91"/>
      <c r="K99" s="89"/>
      <c r="L99" s="89"/>
      <c r="M99" s="89"/>
      <c r="N99" s="93"/>
      <c r="O99" s="93"/>
      <c r="P99" s="93"/>
      <c r="Q99" s="93"/>
      <c r="R99" s="93"/>
      <c r="S99" s="93"/>
      <c r="T99" s="93"/>
      <c r="U99" s="93"/>
      <c r="V99" s="93"/>
      <c r="W99" s="93"/>
      <c r="X99" s="93"/>
      <c r="Y99" s="93"/>
      <c r="Z99" s="93"/>
      <c r="AA99" s="93"/>
      <c r="AB99" s="93"/>
    </row>
    <row r="100" spans="1:28">
      <c r="A100" s="105" t="s">
        <v>1361</v>
      </c>
      <c r="B100" s="105"/>
      <c r="C100" s="105"/>
      <c r="D100" s="105"/>
      <c r="E100" s="105"/>
      <c r="F100" s="105"/>
      <c r="G100" s="105"/>
      <c r="H100" s="105"/>
      <c r="I100" s="105"/>
      <c r="J100" s="105"/>
      <c r="K100" s="105"/>
      <c r="L100" s="105"/>
      <c r="M100" s="105"/>
      <c r="N100" s="105"/>
      <c r="O100" s="105"/>
      <c r="P100" s="105"/>
      <c r="Q100" s="105"/>
      <c r="R100" s="105"/>
      <c r="S100" s="105"/>
      <c r="T100" s="105"/>
      <c r="U100" s="105"/>
      <c r="V100" s="105"/>
      <c r="W100" s="105"/>
      <c r="X100" s="105"/>
      <c r="Y100" s="105"/>
      <c r="Z100" s="105"/>
      <c r="AA100" s="105"/>
      <c r="AB100" s="105"/>
    </row>
    <row r="101" spans="1:28">
      <c r="A101" s="106" t="s">
        <v>150</v>
      </c>
      <c r="B101" s="106"/>
      <c r="C101" s="106"/>
      <c r="D101" s="106"/>
      <c r="E101" s="106"/>
      <c r="F101" s="106"/>
      <c r="G101" s="106"/>
      <c r="H101" s="106"/>
      <c r="I101" s="106"/>
      <c r="J101" s="106"/>
      <c r="K101" s="106"/>
      <c r="L101" s="106"/>
      <c r="M101" s="106"/>
      <c r="N101" s="106"/>
      <c r="O101" s="106"/>
      <c r="P101" s="106"/>
      <c r="Q101" s="106"/>
      <c r="R101" s="106"/>
      <c r="S101" s="106"/>
      <c r="T101" s="106"/>
      <c r="U101" s="106"/>
      <c r="V101" s="106"/>
      <c r="W101" s="106"/>
      <c r="X101" s="106"/>
      <c r="Y101" s="106"/>
      <c r="Z101" s="106"/>
      <c r="AA101" s="106"/>
      <c r="AB101" s="106"/>
    </row>
    <row r="102" spans="1:28">
      <c r="A102" s="107" t="s">
        <v>151</v>
      </c>
      <c r="B102" s="107"/>
      <c r="C102" s="107"/>
      <c r="D102" s="107"/>
      <c r="E102" s="107"/>
      <c r="F102" s="107"/>
      <c r="G102" s="107"/>
      <c r="H102" s="107"/>
      <c r="I102" s="107"/>
      <c r="J102" s="107"/>
      <c r="K102" s="107"/>
      <c r="L102" s="107"/>
      <c r="M102" s="107"/>
      <c r="N102" s="107"/>
      <c r="O102" s="107"/>
      <c r="P102" s="107"/>
      <c r="Q102" s="107"/>
      <c r="R102" s="107"/>
      <c r="S102" s="107"/>
      <c r="T102" s="107"/>
      <c r="U102" s="107"/>
      <c r="V102" s="107"/>
      <c r="W102" s="107"/>
      <c r="X102" s="107"/>
      <c r="Y102" s="107"/>
      <c r="Z102" s="107"/>
      <c r="AA102" s="107"/>
      <c r="AB102" s="107"/>
    </row>
    <row r="103" spans="1:28">
      <c r="A103" s="107"/>
      <c r="B103" s="107"/>
      <c r="C103" s="107"/>
      <c r="D103" s="107"/>
      <c r="E103" s="107"/>
      <c r="F103" s="107"/>
      <c r="G103" s="107"/>
      <c r="H103" s="107"/>
      <c r="I103" s="107"/>
      <c r="J103" s="107"/>
      <c r="K103" s="107"/>
      <c r="L103" s="107"/>
      <c r="M103" s="107"/>
      <c r="N103" s="107"/>
      <c r="O103" s="107"/>
      <c r="P103" s="107"/>
      <c r="Q103" s="107"/>
      <c r="R103" s="107"/>
      <c r="S103" s="107"/>
      <c r="T103" s="107"/>
      <c r="U103" s="107"/>
      <c r="V103" s="107"/>
      <c r="W103" s="107"/>
      <c r="X103" s="107"/>
      <c r="Y103" s="107"/>
      <c r="Z103" s="107"/>
      <c r="AA103" s="107"/>
      <c r="AB103" s="107"/>
    </row>
    <row r="104" spans="1:28">
      <c r="A104" s="107"/>
      <c r="B104" s="107"/>
      <c r="C104" s="107"/>
      <c r="D104" s="107"/>
      <c r="E104" s="107"/>
      <c r="F104" s="107"/>
      <c r="G104" s="107"/>
      <c r="H104" s="107"/>
      <c r="I104" s="107"/>
      <c r="J104" s="107"/>
      <c r="K104" s="107"/>
      <c r="L104" s="107"/>
      <c r="M104" s="107"/>
      <c r="N104" s="107"/>
      <c r="O104" s="107"/>
      <c r="P104" s="107"/>
      <c r="Q104" s="107"/>
      <c r="R104" s="107"/>
      <c r="S104" s="107"/>
      <c r="T104" s="107"/>
      <c r="U104" s="107"/>
      <c r="V104" s="107"/>
      <c r="W104" s="107"/>
      <c r="X104" s="107"/>
      <c r="Y104" s="107"/>
      <c r="Z104" s="107"/>
      <c r="AA104" s="107"/>
      <c r="AB104" s="107"/>
    </row>
    <row r="105" spans="1:28">
      <c r="A105" s="107"/>
      <c r="B105" s="107"/>
      <c r="C105" s="107"/>
      <c r="D105" s="107"/>
      <c r="E105" s="107"/>
      <c r="F105" s="107"/>
      <c r="G105" s="107"/>
      <c r="H105" s="107"/>
      <c r="I105" s="107"/>
      <c r="J105" s="107"/>
      <c r="K105" s="107"/>
      <c r="L105" s="107"/>
      <c r="M105" s="107"/>
      <c r="N105" s="107"/>
      <c r="O105" s="107"/>
      <c r="P105" s="107"/>
      <c r="Q105" s="107"/>
      <c r="R105" s="107"/>
      <c r="S105" s="107"/>
      <c r="T105" s="107"/>
      <c r="U105" s="107"/>
      <c r="V105" s="107"/>
      <c r="W105" s="107"/>
      <c r="X105" s="107"/>
      <c r="Y105" s="107"/>
      <c r="Z105" s="107"/>
      <c r="AA105" s="107"/>
      <c r="AB105" s="107"/>
    </row>
    <row r="106" spans="1:28">
      <c r="E106" s="89"/>
      <c r="F106" s="89"/>
      <c r="G106" s="89"/>
      <c r="H106" s="89"/>
      <c r="I106" s="89"/>
      <c r="J106" s="91"/>
      <c r="K106" s="89"/>
      <c r="L106" s="89"/>
      <c r="M106" s="89"/>
      <c r="N106" s="93"/>
      <c r="O106" s="93"/>
      <c r="P106" s="93"/>
      <c r="Q106" s="93"/>
      <c r="R106" s="93"/>
      <c r="S106" s="93"/>
      <c r="T106" s="93"/>
      <c r="U106" s="93"/>
      <c r="V106" s="93"/>
      <c r="W106" s="93"/>
      <c r="X106" s="93"/>
      <c r="Y106" s="93"/>
      <c r="Z106" s="93"/>
      <c r="AA106" s="93"/>
      <c r="AB106" s="93"/>
    </row>
    <row r="107" spans="1:28">
      <c r="E107" s="89"/>
      <c r="F107" s="89"/>
      <c r="G107" s="89"/>
      <c r="H107" s="89"/>
      <c r="I107" s="89"/>
      <c r="J107" s="91"/>
      <c r="K107" s="89"/>
      <c r="L107" s="89"/>
      <c r="M107" s="89"/>
      <c r="N107" s="93"/>
      <c r="O107" s="93"/>
      <c r="P107" s="93"/>
      <c r="Q107" s="93"/>
      <c r="R107" s="93"/>
      <c r="S107" s="93"/>
      <c r="T107" s="93"/>
      <c r="U107" s="93"/>
      <c r="V107" s="93"/>
      <c r="W107" s="93"/>
      <c r="X107" s="93"/>
      <c r="Y107" s="93"/>
      <c r="Z107" s="93"/>
      <c r="AA107" s="93"/>
      <c r="AB107" s="93"/>
    </row>
    <row r="108" spans="1:28">
      <c r="E108" s="89"/>
      <c r="F108" s="89"/>
      <c r="G108" s="89"/>
      <c r="H108" s="89"/>
      <c r="I108" s="89"/>
      <c r="J108" s="91"/>
      <c r="K108" s="89"/>
      <c r="L108" s="89"/>
      <c r="M108" s="89"/>
      <c r="N108" s="93"/>
      <c r="O108" s="93"/>
      <c r="P108" s="93"/>
      <c r="Q108" s="93"/>
      <c r="R108" s="93"/>
      <c r="S108" s="93"/>
      <c r="T108" s="93"/>
      <c r="U108" s="93"/>
      <c r="V108" s="93"/>
      <c r="W108" s="93"/>
      <c r="X108" s="93"/>
      <c r="Y108" s="93"/>
      <c r="Z108" s="93"/>
      <c r="AA108" s="93"/>
      <c r="AB108" s="93"/>
    </row>
    <row r="109" spans="1:28">
      <c r="E109" s="89"/>
      <c r="F109" s="89"/>
      <c r="G109" s="89"/>
      <c r="H109" s="89"/>
      <c r="I109" s="89"/>
      <c r="J109" s="91"/>
      <c r="K109" s="89"/>
      <c r="L109" s="89"/>
      <c r="M109" s="89"/>
      <c r="N109" s="93"/>
      <c r="O109" s="93"/>
      <c r="P109" s="93"/>
      <c r="Q109" s="93"/>
      <c r="R109" s="93"/>
      <c r="S109" s="93"/>
      <c r="T109" s="93"/>
      <c r="U109" s="93"/>
      <c r="V109" s="93"/>
      <c r="W109" s="93"/>
      <c r="X109" s="93"/>
      <c r="Y109" s="93"/>
      <c r="Z109" s="93"/>
      <c r="AA109" s="93"/>
      <c r="AB109" s="93"/>
    </row>
    <row r="110" spans="1:28">
      <c r="E110" s="89"/>
      <c r="F110" s="89"/>
      <c r="G110" s="89"/>
      <c r="H110" s="89"/>
      <c r="I110" s="89"/>
      <c r="J110" s="91"/>
      <c r="K110" s="89"/>
      <c r="L110" s="89"/>
      <c r="M110" s="89"/>
      <c r="N110" s="93"/>
      <c r="O110" s="93"/>
      <c r="P110" s="93"/>
      <c r="Q110" s="93"/>
      <c r="R110" s="93"/>
      <c r="S110" s="93"/>
      <c r="T110" s="93"/>
      <c r="U110" s="93"/>
      <c r="V110" s="93"/>
      <c r="W110" s="93"/>
      <c r="X110" s="93"/>
      <c r="Y110" s="93"/>
      <c r="Z110" s="93"/>
      <c r="AA110" s="93"/>
      <c r="AB110" s="93"/>
    </row>
    <row r="111" spans="1:28">
      <c r="E111" s="89"/>
      <c r="F111" s="89"/>
      <c r="G111" s="89"/>
      <c r="H111" s="89"/>
      <c r="I111" s="89"/>
      <c r="J111" s="91"/>
      <c r="K111" s="89"/>
      <c r="L111" s="89"/>
      <c r="M111" s="89"/>
      <c r="N111" s="93"/>
      <c r="O111" s="93"/>
      <c r="P111" s="93"/>
      <c r="Q111" s="93"/>
      <c r="R111" s="93"/>
      <c r="S111" s="93"/>
      <c r="T111" s="93"/>
      <c r="U111" s="93"/>
      <c r="V111" s="93"/>
      <c r="W111" s="93"/>
      <c r="X111" s="93"/>
      <c r="Y111" s="93"/>
      <c r="Z111" s="93"/>
      <c r="AA111" s="93"/>
      <c r="AB111" s="93"/>
    </row>
    <row r="112" spans="1:28">
      <c r="E112" s="89"/>
      <c r="F112" s="89"/>
      <c r="G112" s="89"/>
      <c r="H112" s="89"/>
      <c r="I112" s="89"/>
      <c r="J112" s="91"/>
      <c r="K112" s="89"/>
      <c r="L112" s="89"/>
      <c r="M112" s="89"/>
      <c r="N112" s="93"/>
      <c r="O112" s="93"/>
      <c r="P112" s="93"/>
      <c r="Q112" s="93"/>
      <c r="R112" s="93"/>
      <c r="S112" s="93"/>
      <c r="T112" s="93"/>
      <c r="U112" s="93"/>
      <c r="V112" s="93"/>
      <c r="W112" s="93"/>
      <c r="X112" s="93"/>
      <c r="Y112" s="93"/>
      <c r="Z112" s="93"/>
      <c r="AA112" s="93"/>
      <c r="AB112" s="93"/>
    </row>
    <row r="113" spans="5:28">
      <c r="E113" s="89"/>
      <c r="F113" s="89"/>
      <c r="G113" s="89"/>
      <c r="H113" s="89"/>
      <c r="I113" s="89"/>
      <c r="J113" s="91"/>
      <c r="K113" s="89"/>
      <c r="L113" s="89"/>
      <c r="M113" s="89"/>
      <c r="N113" s="93"/>
      <c r="O113" s="93"/>
      <c r="P113" s="93"/>
      <c r="Q113" s="93"/>
      <c r="R113" s="93"/>
      <c r="S113" s="93"/>
      <c r="T113" s="93"/>
      <c r="U113" s="93"/>
      <c r="V113" s="93"/>
      <c r="W113" s="93"/>
      <c r="X113" s="93"/>
      <c r="Y113" s="93"/>
      <c r="Z113" s="93"/>
      <c r="AA113" s="93"/>
      <c r="AB113" s="93"/>
    </row>
    <row r="114" spans="5:28">
      <c r="E114" s="89"/>
      <c r="F114" s="89"/>
      <c r="G114" s="89"/>
      <c r="H114" s="89"/>
      <c r="I114" s="89"/>
      <c r="J114" s="91"/>
      <c r="K114" s="89"/>
      <c r="L114" s="89"/>
      <c r="M114" s="89"/>
      <c r="N114" s="93"/>
      <c r="O114" s="93"/>
      <c r="P114" s="93"/>
      <c r="Q114" s="93"/>
      <c r="R114" s="93"/>
      <c r="S114" s="93"/>
      <c r="T114" s="93"/>
      <c r="U114" s="93"/>
      <c r="V114" s="93"/>
      <c r="W114" s="93"/>
      <c r="X114" s="93"/>
      <c r="Y114" s="93"/>
      <c r="Z114" s="93"/>
      <c r="AA114" s="93"/>
      <c r="AB114" s="93"/>
    </row>
    <row r="115" spans="5:28">
      <c r="E115" s="89"/>
      <c r="F115" s="89"/>
      <c r="G115" s="89"/>
      <c r="H115" s="89"/>
      <c r="I115" s="89"/>
      <c r="J115" s="91"/>
      <c r="K115" s="89"/>
      <c r="L115" s="89"/>
      <c r="M115" s="89"/>
      <c r="N115" s="93"/>
      <c r="O115" s="93"/>
      <c r="P115" s="93"/>
      <c r="Q115" s="93"/>
      <c r="R115" s="93"/>
      <c r="S115" s="93"/>
      <c r="T115" s="93"/>
      <c r="U115" s="93"/>
      <c r="V115" s="93"/>
      <c r="W115" s="93"/>
      <c r="X115" s="93"/>
      <c r="Y115" s="93"/>
      <c r="Z115" s="93"/>
      <c r="AA115" s="93"/>
      <c r="AB115" s="93"/>
    </row>
    <row r="116" spans="5:28">
      <c r="E116" s="89"/>
      <c r="F116" s="89"/>
      <c r="G116" s="89"/>
      <c r="H116" s="89"/>
      <c r="I116" s="89"/>
      <c r="J116" s="91"/>
      <c r="K116" s="89"/>
      <c r="L116" s="89"/>
      <c r="M116" s="89"/>
      <c r="N116" s="93"/>
      <c r="O116" s="93"/>
      <c r="P116" s="93"/>
      <c r="Q116" s="93"/>
      <c r="R116" s="93"/>
      <c r="S116" s="93"/>
      <c r="T116" s="93"/>
      <c r="U116" s="93"/>
      <c r="V116" s="93"/>
      <c r="W116" s="93"/>
      <c r="X116" s="93"/>
      <c r="Y116" s="93"/>
      <c r="Z116" s="93"/>
      <c r="AA116" s="93"/>
      <c r="AB116" s="93"/>
    </row>
    <row r="117" spans="5:28">
      <c r="E117" s="89"/>
      <c r="F117" s="89"/>
      <c r="G117" s="89"/>
      <c r="H117" s="89"/>
      <c r="I117" s="89"/>
      <c r="J117" s="91"/>
      <c r="K117" s="89"/>
      <c r="L117" s="89"/>
      <c r="M117" s="89"/>
      <c r="N117" s="93"/>
      <c r="O117" s="93"/>
      <c r="P117" s="93"/>
      <c r="Q117" s="93"/>
      <c r="R117" s="93"/>
      <c r="S117" s="93"/>
      <c r="T117" s="93"/>
      <c r="U117" s="93"/>
      <c r="V117" s="93"/>
      <c r="W117" s="93"/>
      <c r="X117" s="93"/>
      <c r="Y117" s="93"/>
      <c r="Z117" s="93"/>
      <c r="AA117" s="93"/>
      <c r="AB117" s="93"/>
    </row>
    <row r="118" spans="5:28">
      <c r="E118" s="89"/>
      <c r="F118" s="89"/>
      <c r="G118" s="89"/>
      <c r="H118" s="89"/>
      <c r="I118" s="89"/>
      <c r="J118" s="91"/>
      <c r="K118" s="89"/>
      <c r="L118" s="89"/>
      <c r="M118" s="89"/>
      <c r="N118" s="93"/>
      <c r="O118" s="93"/>
      <c r="P118" s="93"/>
      <c r="Q118" s="93"/>
      <c r="R118" s="93"/>
      <c r="S118" s="93"/>
      <c r="T118" s="93"/>
      <c r="U118" s="93"/>
      <c r="V118" s="93"/>
      <c r="W118" s="93"/>
      <c r="X118" s="93"/>
      <c r="Y118" s="93"/>
      <c r="Z118" s="93"/>
      <c r="AA118" s="93"/>
      <c r="AB118" s="93"/>
    </row>
    <row r="119" spans="5:28">
      <c r="E119" s="89"/>
      <c r="F119" s="89"/>
      <c r="G119" s="89"/>
      <c r="H119" s="89"/>
      <c r="I119" s="89"/>
      <c r="J119" s="91"/>
      <c r="K119" s="89"/>
      <c r="L119" s="89"/>
      <c r="M119" s="89"/>
      <c r="N119" s="93"/>
      <c r="O119" s="93"/>
      <c r="P119" s="93"/>
      <c r="Q119" s="93"/>
      <c r="R119" s="93"/>
      <c r="S119" s="93"/>
      <c r="T119" s="93"/>
      <c r="U119" s="93"/>
      <c r="V119" s="93"/>
      <c r="W119" s="93"/>
      <c r="X119" s="93"/>
      <c r="Y119" s="93"/>
      <c r="Z119" s="93"/>
      <c r="AA119" s="93"/>
      <c r="AB119" s="93"/>
    </row>
    <row r="120" spans="5:28">
      <c r="E120" s="89"/>
      <c r="F120" s="89"/>
      <c r="G120" s="89"/>
      <c r="H120" s="89"/>
      <c r="I120" s="89"/>
      <c r="J120" s="91"/>
      <c r="K120" s="89"/>
      <c r="L120" s="89"/>
      <c r="M120" s="89"/>
      <c r="N120" s="93"/>
      <c r="O120" s="93"/>
      <c r="P120" s="93"/>
      <c r="Q120" s="93"/>
      <c r="R120" s="93"/>
      <c r="S120" s="93"/>
      <c r="T120" s="93"/>
      <c r="U120" s="93"/>
      <c r="V120" s="93"/>
      <c r="W120" s="93"/>
      <c r="X120" s="93"/>
      <c r="Y120" s="93"/>
      <c r="Z120" s="93"/>
      <c r="AA120" s="93"/>
      <c r="AB120" s="93"/>
    </row>
    <row r="121" spans="5:28">
      <c r="E121" s="89"/>
      <c r="F121" s="89"/>
      <c r="G121" s="89"/>
      <c r="H121" s="89"/>
      <c r="I121" s="89"/>
      <c r="J121" s="91"/>
      <c r="K121" s="89"/>
      <c r="L121" s="89"/>
      <c r="M121" s="89"/>
      <c r="N121" s="93"/>
      <c r="O121" s="93"/>
      <c r="P121" s="93"/>
      <c r="Q121" s="93"/>
      <c r="R121" s="93"/>
      <c r="S121" s="93"/>
      <c r="T121" s="93"/>
      <c r="U121" s="93"/>
      <c r="V121" s="93"/>
      <c r="W121" s="93"/>
      <c r="X121" s="93"/>
      <c r="Y121" s="93"/>
      <c r="Z121" s="93"/>
      <c r="AA121" s="93"/>
      <c r="AB121" s="93"/>
    </row>
    <row r="122" spans="5:28">
      <c r="E122" s="89"/>
      <c r="F122" s="89"/>
      <c r="G122" s="89"/>
      <c r="H122" s="89"/>
      <c r="I122" s="89"/>
      <c r="J122" s="91"/>
      <c r="K122" s="89"/>
      <c r="L122" s="89"/>
      <c r="M122" s="89"/>
      <c r="N122" s="93"/>
      <c r="O122" s="93"/>
      <c r="P122" s="93"/>
      <c r="Q122" s="93"/>
      <c r="R122" s="93"/>
      <c r="S122" s="93"/>
      <c r="T122" s="93"/>
      <c r="U122" s="93"/>
      <c r="V122" s="93"/>
      <c r="W122" s="93"/>
      <c r="X122" s="93"/>
      <c r="Y122" s="93"/>
      <c r="Z122" s="93"/>
      <c r="AA122" s="93"/>
      <c r="AB122" s="93"/>
    </row>
    <row r="123" spans="5:28">
      <c r="E123" s="89"/>
      <c r="F123" s="89"/>
      <c r="G123" s="89"/>
      <c r="H123" s="89"/>
      <c r="I123" s="89"/>
      <c r="J123" s="91"/>
      <c r="K123" s="89"/>
      <c r="L123" s="89"/>
      <c r="M123" s="89"/>
      <c r="N123" s="93"/>
      <c r="O123" s="93"/>
      <c r="P123" s="93"/>
      <c r="Q123" s="93"/>
      <c r="R123" s="93"/>
      <c r="S123" s="93"/>
      <c r="T123" s="93"/>
      <c r="U123" s="93"/>
      <c r="V123" s="93"/>
      <c r="W123" s="93"/>
      <c r="X123" s="93"/>
      <c r="Y123" s="93"/>
      <c r="Z123" s="93"/>
      <c r="AA123" s="93"/>
      <c r="AB123" s="93"/>
    </row>
    <row r="124" spans="5:28">
      <c r="E124" s="89"/>
      <c r="F124" s="89"/>
      <c r="G124" s="89"/>
      <c r="H124" s="89"/>
      <c r="I124" s="89"/>
      <c r="J124" s="91"/>
      <c r="K124" s="89"/>
      <c r="L124" s="89"/>
      <c r="M124" s="89"/>
      <c r="N124" s="93"/>
      <c r="O124" s="93"/>
      <c r="P124" s="93"/>
      <c r="Q124" s="93"/>
      <c r="R124" s="93"/>
      <c r="S124" s="93"/>
      <c r="T124" s="93"/>
      <c r="U124" s="93"/>
      <c r="V124" s="93"/>
      <c r="W124" s="93"/>
      <c r="X124" s="93"/>
      <c r="Y124" s="93"/>
      <c r="Z124" s="93"/>
      <c r="AA124" s="93"/>
      <c r="AB124" s="93"/>
    </row>
    <row r="125" spans="5:28">
      <c r="E125" s="89"/>
      <c r="F125" s="89"/>
      <c r="G125" s="89"/>
      <c r="H125" s="89"/>
      <c r="I125" s="89"/>
      <c r="J125" s="91"/>
      <c r="K125" s="89"/>
      <c r="L125" s="89"/>
      <c r="M125" s="89"/>
      <c r="N125" s="93"/>
      <c r="O125" s="93"/>
      <c r="P125" s="93"/>
      <c r="Q125" s="93"/>
      <c r="R125" s="93"/>
      <c r="S125" s="93"/>
      <c r="T125" s="93"/>
      <c r="U125" s="93"/>
      <c r="V125" s="93"/>
      <c r="W125" s="93"/>
      <c r="X125" s="93"/>
      <c r="Y125" s="93"/>
      <c r="Z125" s="93"/>
      <c r="AA125" s="93"/>
      <c r="AB125" s="93"/>
    </row>
    <row r="126" spans="5:28">
      <c r="E126" s="89"/>
      <c r="F126" s="89"/>
      <c r="G126" s="89"/>
      <c r="H126" s="89"/>
      <c r="I126" s="89"/>
      <c r="J126" s="91"/>
      <c r="K126" s="89"/>
      <c r="L126" s="89"/>
      <c r="M126" s="89"/>
      <c r="N126" s="93"/>
      <c r="O126" s="93"/>
      <c r="P126" s="93"/>
      <c r="Q126" s="93"/>
      <c r="R126" s="93"/>
      <c r="S126" s="93"/>
      <c r="T126" s="93"/>
      <c r="U126" s="93"/>
      <c r="V126" s="93"/>
      <c r="W126" s="93"/>
      <c r="X126" s="93"/>
      <c r="Y126" s="93"/>
      <c r="Z126" s="93"/>
      <c r="AA126" s="93"/>
      <c r="AB126" s="93"/>
    </row>
    <row r="127" spans="5:28">
      <c r="E127" s="89"/>
      <c r="F127" s="89"/>
      <c r="G127" s="89"/>
      <c r="H127" s="89"/>
      <c r="I127" s="89"/>
      <c r="J127" s="91"/>
      <c r="K127" s="89"/>
      <c r="L127" s="89"/>
      <c r="M127" s="89"/>
      <c r="N127" s="93"/>
      <c r="O127" s="93"/>
      <c r="P127" s="93"/>
      <c r="Q127" s="93"/>
      <c r="R127" s="93"/>
      <c r="S127" s="93"/>
      <c r="T127" s="93"/>
      <c r="U127" s="93"/>
      <c r="V127" s="93"/>
      <c r="W127" s="93"/>
      <c r="X127" s="93"/>
      <c r="Y127" s="93"/>
      <c r="Z127" s="93"/>
      <c r="AA127" s="93"/>
      <c r="AB127" s="93"/>
    </row>
    <row r="128" spans="5:28">
      <c r="E128" s="89"/>
      <c r="F128" s="89"/>
      <c r="G128" s="89"/>
      <c r="H128" s="89"/>
      <c r="I128" s="89"/>
      <c r="J128" s="91"/>
      <c r="K128" s="89"/>
      <c r="L128" s="89"/>
      <c r="M128" s="89"/>
      <c r="N128" s="93"/>
      <c r="O128" s="93"/>
      <c r="P128" s="93"/>
      <c r="Q128" s="93"/>
      <c r="R128" s="93"/>
      <c r="S128" s="93"/>
      <c r="T128" s="93"/>
      <c r="U128" s="93"/>
      <c r="V128" s="93"/>
      <c r="W128" s="93"/>
      <c r="X128" s="93"/>
      <c r="Y128" s="93"/>
      <c r="Z128" s="93"/>
      <c r="AA128" s="93"/>
      <c r="AB128" s="93"/>
    </row>
    <row r="129" spans="5:28">
      <c r="E129" s="89"/>
      <c r="F129" s="89"/>
      <c r="G129" s="89"/>
      <c r="H129" s="89"/>
      <c r="I129" s="89"/>
      <c r="J129" s="91"/>
      <c r="K129" s="89"/>
      <c r="L129" s="89"/>
      <c r="M129" s="89"/>
      <c r="N129" s="93"/>
      <c r="O129" s="93"/>
      <c r="P129" s="93"/>
      <c r="Q129" s="93"/>
      <c r="R129" s="93"/>
      <c r="S129" s="93"/>
      <c r="T129" s="93"/>
      <c r="U129" s="93"/>
      <c r="V129" s="93"/>
      <c r="W129" s="93"/>
      <c r="X129" s="93"/>
      <c r="Y129" s="93"/>
      <c r="Z129" s="93"/>
      <c r="AA129" s="93"/>
      <c r="AB129" s="93"/>
    </row>
    <row r="130" spans="5:28">
      <c r="E130" s="89"/>
      <c r="F130" s="89"/>
      <c r="G130" s="89"/>
      <c r="H130" s="89"/>
      <c r="I130" s="89"/>
      <c r="J130" s="91"/>
      <c r="K130" s="89"/>
      <c r="L130" s="89"/>
      <c r="M130" s="89"/>
      <c r="N130" s="93"/>
      <c r="O130" s="93"/>
      <c r="P130" s="93"/>
      <c r="Q130" s="93"/>
      <c r="R130" s="93"/>
      <c r="S130" s="93"/>
      <c r="T130" s="93"/>
      <c r="U130" s="93"/>
      <c r="V130" s="93"/>
      <c r="W130" s="93"/>
      <c r="X130" s="93"/>
      <c r="Y130" s="93"/>
      <c r="Z130" s="93"/>
      <c r="AA130" s="93"/>
      <c r="AB130" s="93"/>
    </row>
    <row r="131" spans="5:28">
      <c r="E131" s="89"/>
      <c r="F131" s="89"/>
      <c r="G131" s="89"/>
      <c r="H131" s="89"/>
      <c r="I131" s="89"/>
      <c r="J131" s="91"/>
      <c r="K131" s="89"/>
      <c r="L131" s="89"/>
      <c r="M131" s="89"/>
      <c r="N131" s="93"/>
      <c r="O131" s="93"/>
      <c r="P131" s="93"/>
      <c r="Q131" s="93"/>
      <c r="R131" s="93"/>
      <c r="S131" s="93"/>
      <c r="T131" s="93"/>
      <c r="U131" s="93"/>
      <c r="V131" s="93"/>
      <c r="W131" s="93"/>
      <c r="X131" s="93"/>
      <c r="Y131" s="93"/>
      <c r="Z131" s="93"/>
      <c r="AA131" s="93"/>
      <c r="AB131" s="93"/>
    </row>
    <row r="132" spans="5:28">
      <c r="E132" s="89"/>
      <c r="F132" s="89"/>
      <c r="G132" s="89"/>
      <c r="H132" s="89"/>
      <c r="I132" s="89"/>
      <c r="J132" s="91"/>
      <c r="K132" s="89"/>
      <c r="L132" s="89"/>
      <c r="M132" s="89"/>
      <c r="N132" s="93"/>
      <c r="O132" s="93"/>
      <c r="P132" s="93"/>
      <c r="Q132" s="93"/>
      <c r="R132" s="93"/>
      <c r="S132" s="93"/>
      <c r="T132" s="93"/>
      <c r="U132" s="93"/>
      <c r="V132" s="93"/>
      <c r="W132" s="93"/>
      <c r="X132" s="93"/>
      <c r="Y132" s="93"/>
      <c r="Z132" s="93"/>
      <c r="AA132" s="93"/>
      <c r="AB132" s="93"/>
    </row>
    <row r="133" spans="5:28">
      <c r="E133" s="89"/>
      <c r="F133" s="89"/>
      <c r="G133" s="89"/>
      <c r="H133" s="89"/>
      <c r="I133" s="89"/>
      <c r="J133" s="91"/>
      <c r="K133" s="89"/>
      <c r="L133" s="89"/>
      <c r="M133" s="89"/>
      <c r="N133" s="93"/>
      <c r="O133" s="93"/>
      <c r="P133" s="93"/>
      <c r="Q133" s="93"/>
      <c r="R133" s="93"/>
      <c r="S133" s="93"/>
      <c r="T133" s="93"/>
      <c r="U133" s="93"/>
      <c r="V133" s="93"/>
      <c r="W133" s="93"/>
      <c r="X133" s="93"/>
      <c r="Y133" s="93"/>
      <c r="Z133" s="93"/>
      <c r="AA133" s="93"/>
      <c r="AB133" s="93"/>
    </row>
    <row r="134" spans="5:28">
      <c r="E134" s="89"/>
      <c r="F134" s="89"/>
      <c r="G134" s="89"/>
      <c r="H134" s="89"/>
      <c r="I134" s="89"/>
      <c r="J134" s="91"/>
      <c r="K134" s="89"/>
      <c r="L134" s="89"/>
      <c r="M134" s="89"/>
      <c r="N134" s="93"/>
      <c r="O134" s="93"/>
      <c r="P134" s="93"/>
      <c r="Q134" s="93"/>
      <c r="R134" s="93"/>
      <c r="S134" s="93"/>
      <c r="T134" s="93"/>
      <c r="U134" s="93"/>
      <c r="V134" s="93"/>
      <c r="W134" s="93"/>
      <c r="X134" s="93"/>
      <c r="Y134" s="93"/>
      <c r="Z134" s="93"/>
      <c r="AA134" s="93"/>
      <c r="AB134" s="93"/>
    </row>
    <row r="135" spans="5:28">
      <c r="E135" s="89"/>
      <c r="F135" s="89"/>
      <c r="G135" s="89"/>
      <c r="H135" s="89"/>
      <c r="I135" s="89"/>
      <c r="J135" s="91"/>
      <c r="K135" s="89"/>
      <c r="L135" s="89"/>
      <c r="M135" s="89"/>
      <c r="N135" s="93"/>
      <c r="O135" s="93"/>
      <c r="P135" s="93"/>
      <c r="Q135" s="93"/>
      <c r="R135" s="93"/>
      <c r="S135" s="93"/>
      <c r="T135" s="93"/>
      <c r="U135" s="93"/>
      <c r="V135" s="93"/>
      <c r="W135" s="93"/>
      <c r="X135" s="93"/>
      <c r="Y135" s="93"/>
      <c r="Z135" s="93"/>
      <c r="AA135" s="93"/>
      <c r="AB135" s="93"/>
    </row>
  </sheetData>
  <mergeCells count="19">
    <mergeCell ref="A74:AB74"/>
    <mergeCell ref="A100:AB100"/>
    <mergeCell ref="A101:AB101"/>
    <mergeCell ref="A102:AB105"/>
    <mergeCell ref="A5:A6"/>
    <mergeCell ref="B5:B6"/>
    <mergeCell ref="C5:C6"/>
    <mergeCell ref="D5:D6"/>
    <mergeCell ref="I5:I6"/>
    <mergeCell ref="J5:J6"/>
    <mergeCell ref="L1:N1"/>
    <mergeCell ref="L2:N2"/>
    <mergeCell ref="L3:N3"/>
    <mergeCell ref="B3:J3"/>
    <mergeCell ref="E5:H5"/>
    <mergeCell ref="N5:AB5"/>
    <mergeCell ref="K5:K6"/>
    <mergeCell ref="L5:L6"/>
    <mergeCell ref="M5:M6"/>
  </mergeCells>
  <hyperlinks>
    <hyperlink ref="A1" location="'Home'!A1" tooltip="D:\ACEMFV2\AceCustomTemplates - #'Home'!A1" display="'Home'!A1"/>
  </hyperlink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3"/>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5"/>
  <cols>
    <col min="1" max="1" width="44.85546875" customWidth="1"/>
    <col min="2" max="2" width="17.7109375" customWidth="1"/>
    <col min="3" max="3" width="16.85546875" customWidth="1"/>
    <col min="4" max="9" width="21.7109375" customWidth="1"/>
    <col min="10" max="10" width="35.7109375" customWidth="1"/>
    <col min="11" max="13" width="21.7109375" customWidth="1"/>
    <col min="14" max="17" width="9.140625" customWidth="1"/>
  </cols>
  <sheetData>
    <row r="1" spans="1:28" ht="36" customHeight="1">
      <c r="A1" s="74" t="s">
        <v>45</v>
      </c>
      <c r="L1" s="75" t="s">
        <v>46</v>
      </c>
      <c r="M1" s="75"/>
      <c r="N1" s="75"/>
    </row>
    <row r="2" spans="1:28" ht="15.75" thickBot="1">
      <c r="L2" s="76" t="s">
        <v>47</v>
      </c>
      <c r="M2" s="76"/>
      <c r="N2" s="76"/>
    </row>
    <row r="3" spans="1:28" ht="15.75" thickBot="1">
      <c r="A3" s="78" t="s">
        <v>2202</v>
      </c>
      <c r="B3" s="77" t="s">
        <v>2203</v>
      </c>
      <c r="C3" s="77"/>
      <c r="D3" s="77"/>
      <c r="E3" s="77"/>
      <c r="F3" s="77"/>
      <c r="G3" s="77"/>
      <c r="H3" s="77"/>
      <c r="I3" s="77"/>
      <c r="J3" s="79"/>
      <c r="L3" s="76" t="s">
        <v>48</v>
      </c>
      <c r="M3" s="76"/>
      <c r="N3" s="76"/>
    </row>
    <row r="5" spans="1:28">
      <c r="A5" s="81" t="s">
        <v>52</v>
      </c>
      <c r="B5" s="81" t="s">
        <v>53</v>
      </c>
      <c r="C5" s="81" t="s">
        <v>54</v>
      </c>
      <c r="D5" s="80" t="s">
        <v>55</v>
      </c>
      <c r="E5" s="82" t="s">
        <v>1204</v>
      </c>
      <c r="F5" s="85"/>
      <c r="G5" s="85"/>
      <c r="H5" s="109"/>
      <c r="I5" s="81" t="s">
        <v>59</v>
      </c>
      <c r="J5" s="81" t="s">
        <v>60</v>
      </c>
      <c r="K5" s="81" t="s">
        <v>1209</v>
      </c>
      <c r="L5" s="81" t="s">
        <v>1210</v>
      </c>
      <c r="M5" s="80" t="s">
        <v>1211</v>
      </c>
      <c r="N5" s="82" t="s">
        <v>51</v>
      </c>
      <c r="O5" s="85"/>
      <c r="P5" s="85"/>
      <c r="Q5" s="85"/>
      <c r="R5" s="85"/>
      <c r="S5" s="85"/>
      <c r="T5" s="85"/>
      <c r="U5" s="85"/>
      <c r="V5" s="85"/>
      <c r="W5" s="85"/>
      <c r="X5" s="85"/>
      <c r="Y5" s="85"/>
      <c r="Z5" s="85"/>
      <c r="AA5" s="85"/>
      <c r="AB5" s="85"/>
    </row>
    <row r="6" spans="1:28" ht="24">
      <c r="A6" s="81"/>
      <c r="B6" s="81"/>
      <c r="C6" s="81"/>
      <c r="D6" s="81"/>
      <c r="E6" s="83" t="s">
        <v>1205</v>
      </c>
      <c r="F6" s="83" t="s">
        <v>1206</v>
      </c>
      <c r="G6" s="83" t="s">
        <v>1207</v>
      </c>
      <c r="H6" s="83" t="s">
        <v>1208</v>
      </c>
      <c r="I6" s="81"/>
      <c r="J6" s="81"/>
      <c r="K6" s="81"/>
      <c r="L6" s="81"/>
      <c r="M6" s="81"/>
      <c r="N6" s="83" t="s">
        <v>61</v>
      </c>
      <c r="O6" s="83" t="s">
        <v>62</v>
      </c>
      <c r="P6" s="83" t="s">
        <v>63</v>
      </c>
      <c r="Q6" s="83" t="s">
        <v>64</v>
      </c>
      <c r="R6" s="83" t="s">
        <v>65</v>
      </c>
      <c r="S6" s="83" t="s">
        <v>66</v>
      </c>
      <c r="T6" s="83" t="s">
        <v>67</v>
      </c>
      <c r="U6" s="83" t="s">
        <v>68</v>
      </c>
      <c r="V6" s="83" t="s">
        <v>69</v>
      </c>
      <c r="W6" s="83" t="s">
        <v>70</v>
      </c>
      <c r="X6" s="83" t="s">
        <v>71</v>
      </c>
      <c r="Y6" s="83" t="s">
        <v>72</v>
      </c>
      <c r="Z6" s="83" t="s">
        <v>73</v>
      </c>
      <c r="AA6" s="83" t="s">
        <v>74</v>
      </c>
      <c r="AB6" s="84" t="s">
        <v>75</v>
      </c>
    </row>
    <row r="8" spans="1:28">
      <c r="A8" s="86" t="s">
        <v>2204</v>
      </c>
      <c r="B8" s="87" t="s">
        <v>2205</v>
      </c>
      <c r="C8" s="87" t="s">
        <v>2206</v>
      </c>
      <c r="D8" s="87" t="s">
        <v>2207</v>
      </c>
      <c r="E8" s="88">
        <v>63.189678019397199</v>
      </c>
      <c r="F8" s="88">
        <v>25.367487646694599</v>
      </c>
      <c r="G8" s="88">
        <v>9.9626854226950901</v>
      </c>
      <c r="H8" s="88">
        <v>1.4801489112130799</v>
      </c>
      <c r="I8" s="88">
        <v>1.46</v>
      </c>
      <c r="J8" s="90" t="s">
        <v>80</v>
      </c>
      <c r="K8" s="88">
        <v>31.382271575798701</v>
      </c>
      <c r="L8" s="88">
        <v>6.3635832230266098</v>
      </c>
      <c r="M8" s="88" t="s">
        <v>81</v>
      </c>
      <c r="N8" s="102">
        <v>-0.23171987641607</v>
      </c>
      <c r="O8" s="92">
        <v>-0.97112190135446597</v>
      </c>
      <c r="P8" s="92">
        <v>-1.0974987238387</v>
      </c>
      <c r="Q8" s="92">
        <v>-0.359989714579589</v>
      </c>
      <c r="R8" s="92">
        <v>2.1349499209278</v>
      </c>
      <c r="S8" s="92">
        <v>-5.0710436060754498</v>
      </c>
      <c r="T8" s="92">
        <v>-4.6036435253569596</v>
      </c>
      <c r="U8" s="92">
        <v>-2.4911927528938098</v>
      </c>
      <c r="V8" s="92">
        <v>1.9115082211362799</v>
      </c>
      <c r="W8" s="92">
        <v>13.2925057808873</v>
      </c>
      <c r="X8" s="92">
        <v>3.95192630183963</v>
      </c>
      <c r="Y8" s="92">
        <v>13.305315266092</v>
      </c>
      <c r="Z8" s="92">
        <v>9.4609751579953798</v>
      </c>
      <c r="AA8" s="92">
        <v>-6.0150375939849496</v>
      </c>
      <c r="AB8" s="92">
        <v>0.72783987522744298</v>
      </c>
    </row>
    <row r="9" spans="1:28">
      <c r="A9" s="86" t="s">
        <v>2208</v>
      </c>
      <c r="B9" s="87" t="s">
        <v>2209</v>
      </c>
      <c r="C9" s="87" t="s">
        <v>2210</v>
      </c>
      <c r="D9" s="87" t="s">
        <v>2211</v>
      </c>
      <c r="E9" s="88">
        <v>81.894272157263899</v>
      </c>
      <c r="F9" s="88">
        <v>15.402106650475201</v>
      </c>
      <c r="G9" s="88">
        <v>1.9615559858706699</v>
      </c>
      <c r="H9" s="88">
        <v>0.74206520639019502</v>
      </c>
      <c r="I9" s="88">
        <v>1.58</v>
      </c>
      <c r="J9" s="90" t="s">
        <v>80</v>
      </c>
      <c r="K9" s="88">
        <v>48.0619272287624</v>
      </c>
      <c r="L9" s="88">
        <v>12.4616940138577</v>
      </c>
      <c r="M9" s="88">
        <v>0.74664705679169496</v>
      </c>
      <c r="N9" s="102">
        <v>-0.26672776544389698</v>
      </c>
      <c r="O9" s="103">
        <v>0.129928230120502</v>
      </c>
      <c r="P9" s="103">
        <v>0.28934798981798998</v>
      </c>
      <c r="Q9" s="103">
        <v>1.84942537267674</v>
      </c>
      <c r="R9" s="103">
        <v>4.7494892531561703</v>
      </c>
      <c r="S9" s="103">
        <v>0.67631478625103103</v>
      </c>
      <c r="T9" s="92">
        <v>-5.0334025458156599</v>
      </c>
      <c r="U9" s="92">
        <v>-6.1821635714476804</v>
      </c>
      <c r="V9" s="92">
        <v>2.9223043616109199</v>
      </c>
      <c r="W9" s="92">
        <v>15.680442857521699</v>
      </c>
      <c r="X9" s="92">
        <v>8.0578540811637307</v>
      </c>
      <c r="Y9" s="103">
        <v>15.9218408638274</v>
      </c>
      <c r="Z9" s="102">
        <v>14.8432589316914</v>
      </c>
      <c r="AA9" s="92">
        <v>-3.0195799446543599</v>
      </c>
      <c r="AB9" s="103">
        <v>3.7375067181436799</v>
      </c>
    </row>
    <row r="10" spans="1:28">
      <c r="A10" s="86" t="s">
        <v>2212</v>
      </c>
      <c r="B10" s="87" t="s">
        <v>2213</v>
      </c>
      <c r="C10" s="87" t="s">
        <v>2214</v>
      </c>
      <c r="D10" s="87" t="s">
        <v>2215</v>
      </c>
      <c r="E10" s="88">
        <v>58.446368116875597</v>
      </c>
      <c r="F10" s="88">
        <v>17.002976748130799</v>
      </c>
      <c r="G10" s="88">
        <v>17.9990437603178</v>
      </c>
      <c r="H10" s="88">
        <v>6.5516113746758604</v>
      </c>
      <c r="I10" s="88">
        <v>1.85</v>
      </c>
      <c r="J10" s="90" t="s">
        <v>80</v>
      </c>
      <c r="K10" s="88">
        <v>30.196414569188001</v>
      </c>
      <c r="L10" s="88">
        <v>4.5372264145987797</v>
      </c>
      <c r="M10" s="88">
        <v>0.89844326610259095</v>
      </c>
      <c r="N10" s="102">
        <v>-0.260117052673703</v>
      </c>
      <c r="O10" s="102">
        <v>-0.64974538351918498</v>
      </c>
      <c r="P10" s="92">
        <v>-0.79309795804641803</v>
      </c>
      <c r="Q10" s="92">
        <v>0.491900773130927</v>
      </c>
      <c r="R10" s="92">
        <v>2.15070289765973</v>
      </c>
      <c r="S10" s="102">
        <v>-2.0446863700676099</v>
      </c>
      <c r="T10" s="102">
        <v>0.42913699140716399</v>
      </c>
      <c r="U10" s="92">
        <v>2.3352494354341902</v>
      </c>
      <c r="V10" s="103">
        <v>15.7033709173052</v>
      </c>
      <c r="W10" s="103">
        <v>33.675882073800501</v>
      </c>
      <c r="X10" s="102">
        <v>10.8444215395497</v>
      </c>
      <c r="Y10" s="103">
        <v>16.741764956907101</v>
      </c>
      <c r="Z10" s="102">
        <v>17.418652628659501</v>
      </c>
      <c r="AA10" s="102">
        <v>-1.8121829910868199</v>
      </c>
      <c r="AB10" s="92">
        <v>1.0060586411622801</v>
      </c>
    </row>
    <row r="11" spans="1:28">
      <c r="A11" s="86" t="s">
        <v>2216</v>
      </c>
      <c r="B11" s="87" t="s">
        <v>2217</v>
      </c>
      <c r="C11" s="87" t="s">
        <v>2218</v>
      </c>
      <c r="D11" s="87" t="s">
        <v>2219</v>
      </c>
      <c r="E11" s="88">
        <v>60.774628030357199</v>
      </c>
      <c r="F11" s="88">
        <v>25.646921700205102</v>
      </c>
      <c r="G11" s="88">
        <v>10.6617182389897</v>
      </c>
      <c r="H11" s="88">
        <v>2.9167320304480402</v>
      </c>
      <c r="I11" s="88">
        <v>2.37</v>
      </c>
      <c r="J11" s="90" t="s">
        <v>80</v>
      </c>
      <c r="K11" s="88">
        <v>28.874107812219702</v>
      </c>
      <c r="L11" s="88">
        <v>4.8294317804172504</v>
      </c>
      <c r="M11" s="88">
        <v>1.48206479483516</v>
      </c>
      <c r="N11" s="103">
        <v>-0.12993503248375199</v>
      </c>
      <c r="O11" s="103">
        <v>9.0153260542935598E-2</v>
      </c>
      <c r="P11" s="103">
        <v>0.35151149944763199</v>
      </c>
      <c r="Q11" s="103">
        <v>1.9591836734693899</v>
      </c>
      <c r="R11" s="103">
        <v>4.0724924487032501</v>
      </c>
      <c r="S11" s="102">
        <v>-1.10847189231987</v>
      </c>
      <c r="T11" s="102">
        <v>4.0048057669217499E-2</v>
      </c>
      <c r="U11" s="102">
        <v>4.3441938178780299</v>
      </c>
      <c r="V11" s="102">
        <v>13.015899917470399</v>
      </c>
      <c r="W11" s="103">
        <v>27.031324741856899</v>
      </c>
      <c r="X11" s="102">
        <v>11.6787722514878</v>
      </c>
      <c r="Y11" s="103">
        <v>16.2083185872652</v>
      </c>
      <c r="Z11" s="103">
        <v>17.660237405299501</v>
      </c>
      <c r="AA11" s="102">
        <v>-1.8467583497053</v>
      </c>
      <c r="AB11" s="103">
        <v>2.9678483099752699</v>
      </c>
    </row>
    <row r="12" spans="1:28">
      <c r="A12" s="86" t="s">
        <v>2220</v>
      </c>
      <c r="B12" s="87" t="s">
        <v>2221</v>
      </c>
      <c r="C12" s="87" t="s">
        <v>2222</v>
      </c>
      <c r="D12" s="87" t="s">
        <v>2223</v>
      </c>
      <c r="E12" s="88">
        <v>70.389563308194099</v>
      </c>
      <c r="F12" s="88">
        <v>14.2194837486952</v>
      </c>
      <c r="G12" s="88">
        <v>12.8558474553596</v>
      </c>
      <c r="H12" s="88">
        <v>2.53510548775103</v>
      </c>
      <c r="I12" s="88">
        <v>2.34</v>
      </c>
      <c r="J12" s="90" t="s">
        <v>80</v>
      </c>
      <c r="K12" s="88">
        <v>33.218871676800497</v>
      </c>
      <c r="L12" s="88">
        <v>5.5893139903935198</v>
      </c>
      <c r="M12" s="88">
        <v>1.3674394192174699</v>
      </c>
      <c r="N12" s="92">
        <v>-0.45399884975339</v>
      </c>
      <c r="O12" s="92">
        <v>-0.91798978970540901</v>
      </c>
      <c r="P12" s="92">
        <v>-0.80390542779440499</v>
      </c>
      <c r="Q12" s="92">
        <v>0.233744492000554</v>
      </c>
      <c r="R12" s="102">
        <v>2.7871303966010301</v>
      </c>
      <c r="S12" s="102">
        <v>-2.0013725658402599</v>
      </c>
      <c r="T12" s="102">
        <v>-1.14708391815346</v>
      </c>
      <c r="U12" s="92">
        <v>-1.08534486833234E-2</v>
      </c>
      <c r="V12" s="92">
        <v>7.2383345686749303</v>
      </c>
      <c r="W12" s="92">
        <v>18.177517937407099</v>
      </c>
      <c r="X12" s="92">
        <v>8.6928520368111393</v>
      </c>
      <c r="Y12" s="92">
        <v>13.6584321948301</v>
      </c>
      <c r="Z12" s="92">
        <v>10.599895648476499</v>
      </c>
      <c r="AA12" s="92">
        <v>-2.5913230328455898</v>
      </c>
      <c r="AB12" s="92">
        <v>1.1561000749127399</v>
      </c>
    </row>
    <row r="13" spans="1:28">
      <c r="A13" s="86" t="s">
        <v>2224</v>
      </c>
      <c r="B13" s="87" t="s">
        <v>2225</v>
      </c>
      <c r="C13" s="87" t="s">
        <v>2226</v>
      </c>
      <c r="D13" s="87" t="s">
        <v>2227</v>
      </c>
      <c r="E13" s="88">
        <v>75.111424264372005</v>
      </c>
      <c r="F13" s="88">
        <v>17.311246442118001</v>
      </c>
      <c r="G13" s="88">
        <v>2.4060597593178601</v>
      </c>
      <c r="H13" s="88">
        <v>5.1712695341921604</v>
      </c>
      <c r="I13" s="88">
        <v>1.81</v>
      </c>
      <c r="J13" s="90" t="s">
        <v>80</v>
      </c>
      <c r="K13" s="88">
        <v>34.128229555896503</v>
      </c>
      <c r="L13" s="88">
        <v>5.9594435948188202</v>
      </c>
      <c r="M13" s="88" t="s">
        <v>81</v>
      </c>
      <c r="N13" s="92">
        <v>-0.29632211957467702</v>
      </c>
      <c r="O13" s="92">
        <v>-0.78917700112739497</v>
      </c>
      <c r="P13" s="102">
        <v>-0.67720090293453805</v>
      </c>
      <c r="Q13" s="102">
        <v>0.57142857142857795</v>
      </c>
      <c r="R13" s="102">
        <v>2.7575675918440701</v>
      </c>
      <c r="S13" s="102">
        <v>-1.9288469781397299</v>
      </c>
      <c r="T13" s="92">
        <v>-1.79414542020774</v>
      </c>
      <c r="U13" s="102">
        <v>3.67014046216585</v>
      </c>
      <c r="V13" s="92">
        <v>11.4871227141209</v>
      </c>
      <c r="W13" s="102">
        <v>24.416295737959999</v>
      </c>
      <c r="X13" s="103">
        <v>13.486928250456501</v>
      </c>
      <c r="Y13" s="102">
        <v>14.981898532113799</v>
      </c>
      <c r="Z13" s="103">
        <v>18.3570200886615</v>
      </c>
      <c r="AA13" s="92">
        <v>-2.5802605807715202</v>
      </c>
      <c r="AB13" s="102">
        <v>1.2927217991854301</v>
      </c>
    </row>
    <row r="14" spans="1:28">
      <c r="A14" s="86" t="s">
        <v>2228</v>
      </c>
      <c r="B14" s="87" t="s">
        <v>2229</v>
      </c>
      <c r="C14" s="87" t="s">
        <v>2230</v>
      </c>
      <c r="D14" s="87" t="s">
        <v>2231</v>
      </c>
      <c r="E14" s="88">
        <v>68.484496859087002</v>
      </c>
      <c r="F14" s="88">
        <v>18.856689920175299</v>
      </c>
      <c r="G14" s="88">
        <v>10.9775994672232</v>
      </c>
      <c r="H14" s="88">
        <v>1.68121375351447</v>
      </c>
      <c r="I14" s="88">
        <v>1.71</v>
      </c>
      <c r="J14" s="90" t="s">
        <v>80</v>
      </c>
      <c r="K14" s="88">
        <v>25.929296437195301</v>
      </c>
      <c r="L14" s="88">
        <v>3.93884650031801</v>
      </c>
      <c r="M14" s="88">
        <v>1.5746903396373699</v>
      </c>
      <c r="N14" s="92">
        <v>-0.52682402121965199</v>
      </c>
      <c r="O14" s="92">
        <v>-0.866111997661134</v>
      </c>
      <c r="P14" s="102">
        <v>-0.711296560643215</v>
      </c>
      <c r="Q14" s="102">
        <v>0.72156144411301704</v>
      </c>
      <c r="R14" s="92">
        <v>2.0861296837562802</v>
      </c>
      <c r="S14" s="92">
        <v>-3.5153239670401399</v>
      </c>
      <c r="T14" s="102">
        <v>0.36876703543369199</v>
      </c>
      <c r="U14" s="92">
        <v>1.91481634544339</v>
      </c>
      <c r="V14" s="102">
        <v>12.407600922482001</v>
      </c>
      <c r="W14" s="102">
        <v>26.076307890067699</v>
      </c>
      <c r="X14" s="103">
        <v>11.844903614848601</v>
      </c>
      <c r="Y14" s="103">
        <v>16.373935453609299</v>
      </c>
      <c r="Z14" s="102">
        <v>13.7617997491857</v>
      </c>
      <c r="AA14" s="92">
        <v>-2.9445789454853402</v>
      </c>
      <c r="AB14" s="102">
        <v>1.49030367275673</v>
      </c>
    </row>
    <row r="15" spans="1:28">
      <c r="A15" s="86" t="s">
        <v>2232</v>
      </c>
      <c r="B15" s="87" t="s">
        <v>2233</v>
      </c>
      <c r="C15" s="87" t="s">
        <v>2234</v>
      </c>
      <c r="D15" s="87" t="s">
        <v>2235</v>
      </c>
      <c r="E15" s="88">
        <v>77.925849770708894</v>
      </c>
      <c r="F15" s="88">
        <v>12.606581841103001</v>
      </c>
      <c r="G15" s="88">
        <v>5.4836524520629704</v>
      </c>
      <c r="H15" s="88">
        <v>3.9839159361251899</v>
      </c>
      <c r="I15" s="88">
        <v>2.33</v>
      </c>
      <c r="J15" s="90" t="s">
        <v>80</v>
      </c>
      <c r="K15" s="88">
        <v>33.153398620979999</v>
      </c>
      <c r="L15" s="88">
        <v>5.4283722969057697</v>
      </c>
      <c r="M15" s="88">
        <v>1.0255422781658601</v>
      </c>
      <c r="N15" s="102">
        <v>-0.25633722586156898</v>
      </c>
      <c r="O15" s="92">
        <v>-1.12930547713156</v>
      </c>
      <c r="P15" s="92">
        <v>-1.1572114027660101</v>
      </c>
      <c r="Q15" s="92">
        <v>-0.18526435798773599</v>
      </c>
      <c r="R15" s="92">
        <v>1.7283950617284201</v>
      </c>
      <c r="S15" s="102">
        <v>-2.0967291025999502</v>
      </c>
      <c r="T15" s="92">
        <v>-1.22690734734169</v>
      </c>
      <c r="U15" s="92">
        <v>2.1140107887447099</v>
      </c>
      <c r="V15" s="92">
        <v>10.424604662019201</v>
      </c>
      <c r="W15" s="92">
        <v>22.0944447382305</v>
      </c>
      <c r="X15" s="92">
        <v>8.1903476346578898</v>
      </c>
      <c r="Y15" s="92">
        <v>13.089263191611099</v>
      </c>
      <c r="Z15" s="102">
        <v>14.571210249988599</v>
      </c>
      <c r="AA15" s="102">
        <v>-2.0008395130824002</v>
      </c>
      <c r="AB15" s="92">
        <v>0.38698581052030201</v>
      </c>
    </row>
    <row r="16" spans="1:28">
      <c r="A16" s="86" t="s">
        <v>2236</v>
      </c>
      <c r="B16" s="87" t="s">
        <v>2237</v>
      </c>
      <c r="C16" s="87" t="s">
        <v>2238</v>
      </c>
      <c r="D16" s="87" t="s">
        <v>2239</v>
      </c>
      <c r="E16" s="88">
        <v>74.083602160846496</v>
      </c>
      <c r="F16" s="88">
        <v>13.595864745586599</v>
      </c>
      <c r="G16" s="88">
        <v>7.7087773309006504</v>
      </c>
      <c r="H16" s="88">
        <v>4.6117557626662604</v>
      </c>
      <c r="I16" s="88">
        <v>1.89</v>
      </c>
      <c r="J16" s="90" t="s">
        <v>80</v>
      </c>
      <c r="K16" s="88">
        <v>31.921168757535799</v>
      </c>
      <c r="L16" s="88">
        <v>4.5773243239538504</v>
      </c>
      <c r="M16" s="88">
        <v>1.39768897303824</v>
      </c>
      <c r="N16" s="92">
        <v>-0.41359712301156598</v>
      </c>
      <c r="O16" s="92">
        <v>-1.13352153906968</v>
      </c>
      <c r="P16" s="92">
        <v>-1.1024849020079699</v>
      </c>
      <c r="Q16" s="92">
        <v>8.0929547326480403E-2</v>
      </c>
      <c r="R16" s="92">
        <v>1.41464745658477</v>
      </c>
      <c r="S16" s="92">
        <v>-3.14859392419699</v>
      </c>
      <c r="T16" s="102">
        <v>-0.65052910046927703</v>
      </c>
      <c r="U16" s="102">
        <v>4.1729549156114896</v>
      </c>
      <c r="V16" s="102">
        <v>14.2523214069648</v>
      </c>
      <c r="W16" s="102">
        <v>26.649837723499701</v>
      </c>
      <c r="X16" s="102">
        <v>9.7366034959254701</v>
      </c>
      <c r="Y16" s="102">
        <v>14.430275609949099</v>
      </c>
      <c r="Z16" s="103">
        <v>20.462969509579601</v>
      </c>
      <c r="AA16" s="92">
        <v>-3.6620783874285401</v>
      </c>
      <c r="AB16" s="92">
        <v>0.87785305111916001</v>
      </c>
    </row>
    <row r="17" spans="1:28">
      <c r="A17" s="86" t="s">
        <v>2240</v>
      </c>
      <c r="B17" s="87" t="s">
        <v>2241</v>
      </c>
      <c r="C17" s="87" t="s">
        <v>2242</v>
      </c>
      <c r="D17" s="87" t="s">
        <v>2243</v>
      </c>
      <c r="E17" s="88">
        <v>85.756442962862096</v>
      </c>
      <c r="F17" s="88">
        <v>6.2875427857967496</v>
      </c>
      <c r="G17" s="88">
        <v>2.0792367142949302</v>
      </c>
      <c r="H17" s="88">
        <v>5.8767775370462303</v>
      </c>
      <c r="I17" s="88">
        <v>1.75</v>
      </c>
      <c r="J17" s="90" t="s">
        <v>80</v>
      </c>
      <c r="K17" s="88">
        <v>24.283010060290199</v>
      </c>
      <c r="L17" s="88">
        <v>3.7521709511668302</v>
      </c>
      <c r="M17" s="88">
        <v>1.67131103003507</v>
      </c>
      <c r="N17" s="92">
        <v>-0.343380011746863</v>
      </c>
      <c r="O17" s="92">
        <v>-0.93722382625779399</v>
      </c>
      <c r="P17" s="92">
        <v>-1.1007242446480701</v>
      </c>
      <c r="Q17" s="102">
        <v>0.51407662011466704</v>
      </c>
      <c r="R17" s="92">
        <v>1.57348231738594</v>
      </c>
      <c r="S17" s="102">
        <v>-2.0275288800393598</v>
      </c>
      <c r="T17" s="103">
        <v>2.0197672887826599</v>
      </c>
      <c r="U17" s="103">
        <v>9.4452154688927408</v>
      </c>
      <c r="V17" s="103">
        <v>18.829240754866699</v>
      </c>
      <c r="W17" s="102">
        <v>26.847849869540099</v>
      </c>
      <c r="X17" s="102">
        <v>9.2813045907731002</v>
      </c>
      <c r="Y17" s="92">
        <v>13.448870696493699</v>
      </c>
      <c r="Z17" s="103">
        <v>22.856920284903801</v>
      </c>
      <c r="AA17" s="102">
        <v>-1.5425587148397999</v>
      </c>
      <c r="AB17" s="92">
        <v>1.0615913588019299</v>
      </c>
    </row>
    <row r="18" spans="1:28">
      <c r="A18" s="86" t="s">
        <v>2244</v>
      </c>
      <c r="B18" s="87" t="s">
        <v>2245</v>
      </c>
      <c r="C18" s="87" t="s">
        <v>2246</v>
      </c>
      <c r="D18" s="87" t="s">
        <v>2247</v>
      </c>
      <c r="E18" s="88">
        <v>69.221476333012305</v>
      </c>
      <c r="F18" s="88">
        <v>24.7403778344482</v>
      </c>
      <c r="G18" s="88">
        <v>3.8272806931882202</v>
      </c>
      <c r="H18" s="88">
        <v>2.2108651393512599</v>
      </c>
      <c r="I18" s="88">
        <v>2</v>
      </c>
      <c r="J18" s="90" t="s">
        <v>80</v>
      </c>
      <c r="K18" s="88">
        <v>37.980662552540601</v>
      </c>
      <c r="L18" s="88">
        <v>8.2698847069175905</v>
      </c>
      <c r="M18" s="88">
        <v>0.885748537776888</v>
      </c>
      <c r="N18" s="92">
        <v>-0.434309842408653</v>
      </c>
      <c r="O18" s="92">
        <v>-0.98521234048251105</v>
      </c>
      <c r="P18" s="92">
        <v>-1.06295157454672</v>
      </c>
      <c r="Q18" s="92">
        <v>0.27864882188353102</v>
      </c>
      <c r="R18" s="102">
        <v>2.3650316443297501</v>
      </c>
      <c r="S18" s="103">
        <v>-0.82861394105946395</v>
      </c>
      <c r="T18" s="92">
        <v>-1.5342579332177499</v>
      </c>
      <c r="U18" s="92">
        <v>1.4426785390728101</v>
      </c>
      <c r="V18" s="92">
        <v>8.6247976340878996</v>
      </c>
      <c r="W18" s="92">
        <v>21.9781523220719</v>
      </c>
      <c r="X18" s="92">
        <v>6.7657446540702901</v>
      </c>
      <c r="Y18" s="92">
        <v>13.3615789786323</v>
      </c>
      <c r="Z18" s="92">
        <v>12.755670598977201</v>
      </c>
      <c r="AA18" s="103">
        <v>-1.18468893248144</v>
      </c>
      <c r="AB18" s="92">
        <v>0.48794809237424602</v>
      </c>
    </row>
    <row r="19" spans="1:28">
      <c r="A19" s="86" t="s">
        <v>2248</v>
      </c>
      <c r="B19" s="87" t="s">
        <v>2249</v>
      </c>
      <c r="C19" s="87" t="s">
        <v>2250</v>
      </c>
      <c r="D19" s="87" t="s">
        <v>2251</v>
      </c>
      <c r="E19" s="88">
        <v>67.498076050792605</v>
      </c>
      <c r="F19" s="88">
        <v>16.870149725963699</v>
      </c>
      <c r="G19" s="88">
        <v>14.5779419963438</v>
      </c>
      <c r="H19" s="88">
        <v>1.0538322268999301</v>
      </c>
      <c r="I19" s="88">
        <v>2.48</v>
      </c>
      <c r="J19" s="90" t="s">
        <v>80</v>
      </c>
      <c r="K19" s="88">
        <v>35.948328600650598</v>
      </c>
      <c r="L19" s="88">
        <v>5.8631108623017303</v>
      </c>
      <c r="M19" s="88">
        <v>0.714216343203258</v>
      </c>
      <c r="N19" s="92">
        <v>-0.38035576489817702</v>
      </c>
      <c r="O19" s="102">
        <v>-0.72084224917324802</v>
      </c>
      <c r="P19" s="103">
        <v>-0.25334582710014902</v>
      </c>
      <c r="Q19" s="103">
        <v>0.95224010278500704</v>
      </c>
      <c r="R19" s="103">
        <v>3.1078534664083799</v>
      </c>
      <c r="S19" s="92">
        <v>-3.4904106490219702</v>
      </c>
      <c r="T19" s="92">
        <v>-2.7913707996375599</v>
      </c>
      <c r="U19" s="92">
        <v>-0.24587528679360601</v>
      </c>
      <c r="V19" s="92">
        <v>11.2008537219163</v>
      </c>
      <c r="W19" s="92">
        <v>22.0546157116543</v>
      </c>
      <c r="X19" s="92">
        <v>7.3556297117413996</v>
      </c>
      <c r="Y19" s="92">
        <v>13.2245179045655</v>
      </c>
      <c r="Z19" s="92">
        <v>10.9793419529045</v>
      </c>
      <c r="AA19" s="92">
        <v>-3.8044119693561398</v>
      </c>
      <c r="AB19" s="103">
        <v>1.90719321621451</v>
      </c>
    </row>
    <row r="20" spans="1:28">
      <c r="A20" s="86" t="s">
        <v>2252</v>
      </c>
      <c r="B20" s="87" t="s">
        <v>2253</v>
      </c>
      <c r="C20" s="87" t="s">
        <v>2254</v>
      </c>
      <c r="D20" s="87" t="s">
        <v>2255</v>
      </c>
      <c r="E20" s="88">
        <v>70.460679039973897</v>
      </c>
      <c r="F20" s="88">
        <v>12.9481667154406</v>
      </c>
      <c r="G20" s="88">
        <v>12.2831721369175</v>
      </c>
      <c r="H20" s="88">
        <v>4.3079821076679501</v>
      </c>
      <c r="I20" s="88">
        <v>1.81</v>
      </c>
      <c r="J20" s="90" t="s">
        <v>80</v>
      </c>
      <c r="K20" s="88">
        <v>36.899049961516397</v>
      </c>
      <c r="L20" s="88">
        <v>5.30367485634775</v>
      </c>
      <c r="M20" s="88">
        <v>0.73794101866363904</v>
      </c>
      <c r="N20" s="92">
        <v>-0.46454642911836203</v>
      </c>
      <c r="O20" s="92">
        <v>-0.85930746936491198</v>
      </c>
      <c r="P20" s="102">
        <v>-0.67075345140856801</v>
      </c>
      <c r="Q20" s="92">
        <v>0.12495506752709901</v>
      </c>
      <c r="R20" s="92">
        <v>2.1854200513600199</v>
      </c>
      <c r="S20" s="92">
        <v>-3.8560157790926901</v>
      </c>
      <c r="T20" s="92">
        <v>-1.8524111547367299</v>
      </c>
      <c r="U20" s="92">
        <v>1.36905587134342</v>
      </c>
      <c r="V20" s="92">
        <v>11.432772680126201</v>
      </c>
      <c r="W20" s="92">
        <v>23.809690918625598</v>
      </c>
      <c r="X20" s="102">
        <v>10.312500508571301</v>
      </c>
      <c r="Y20" s="102">
        <v>14.8000164758959</v>
      </c>
      <c r="Z20" s="103">
        <v>18.745654887385601</v>
      </c>
      <c r="AA20" s="92">
        <v>-4.0861837142950801</v>
      </c>
      <c r="AB20" s="102">
        <v>1.2690223507210801</v>
      </c>
    </row>
    <row r="21" spans="1:28">
      <c r="A21" s="86" t="s">
        <v>2256</v>
      </c>
      <c r="B21" s="87" t="s">
        <v>2257</v>
      </c>
      <c r="C21" s="87" t="s">
        <v>2258</v>
      </c>
      <c r="D21" s="87" t="s">
        <v>2259</v>
      </c>
      <c r="E21" s="88">
        <v>83.173520191775793</v>
      </c>
      <c r="F21" s="88">
        <v>12.2016761455781</v>
      </c>
      <c r="G21" s="88">
        <v>3.2646242447420799</v>
      </c>
      <c r="H21" s="88">
        <v>1.3601794179040301</v>
      </c>
      <c r="I21" s="88">
        <v>2.41</v>
      </c>
      <c r="J21" s="90" t="s">
        <v>80</v>
      </c>
      <c r="K21" s="88">
        <v>33.788293688963599</v>
      </c>
      <c r="L21" s="88">
        <v>7.3250116614266103</v>
      </c>
      <c r="M21" s="88">
        <v>1.42369162126881</v>
      </c>
      <c r="N21" s="92">
        <v>-0.336177915696934</v>
      </c>
      <c r="O21" s="102">
        <v>-0.56759545923632504</v>
      </c>
      <c r="P21" s="102">
        <v>-0.46487603305784803</v>
      </c>
      <c r="Q21" s="92">
        <v>0.31233732431024103</v>
      </c>
      <c r="R21" s="92">
        <v>2.2010076902678302</v>
      </c>
      <c r="S21" s="102">
        <v>-1.6083737554250701</v>
      </c>
      <c r="T21" s="92">
        <v>-1.3060179257362401</v>
      </c>
      <c r="U21" s="102">
        <v>2.9655356665775998</v>
      </c>
      <c r="V21" s="92">
        <v>11.788896845111401</v>
      </c>
      <c r="W21" s="92">
        <v>18.193917535326801</v>
      </c>
      <c r="X21" s="92">
        <v>6.9482221188980997</v>
      </c>
      <c r="Y21" s="92" t="s">
        <v>81</v>
      </c>
      <c r="Z21" s="102">
        <v>15.070202535807001</v>
      </c>
      <c r="AA21" s="102">
        <v>-1.7338092809790899</v>
      </c>
      <c r="AB21" s="92">
        <v>1.15485564304461</v>
      </c>
    </row>
    <row r="22" spans="1:28">
      <c r="A22" s="86" t="s">
        <v>2260</v>
      </c>
      <c r="B22" s="87" t="s">
        <v>2261</v>
      </c>
      <c r="C22" s="87" t="s">
        <v>2262</v>
      </c>
      <c r="D22" s="87" t="s">
        <v>2263</v>
      </c>
      <c r="E22" s="88">
        <v>72.649632502580005</v>
      </c>
      <c r="F22" s="88">
        <v>3.0628874074052299</v>
      </c>
      <c r="G22" s="88">
        <v>0.30773887556977397</v>
      </c>
      <c r="H22" s="88">
        <v>23.979741214444999</v>
      </c>
      <c r="I22" s="88">
        <v>2.25</v>
      </c>
      <c r="J22" s="90" t="s">
        <v>80</v>
      </c>
      <c r="K22" s="88">
        <v>28.463563495186399</v>
      </c>
      <c r="L22" s="88">
        <v>4.8882622451545004</v>
      </c>
      <c r="M22" s="88">
        <v>1.0293595617800999</v>
      </c>
      <c r="N22" s="103">
        <v>-7.5930144267277705E-2</v>
      </c>
      <c r="O22" s="92">
        <v>-0.82893745290127896</v>
      </c>
      <c r="P22" s="92">
        <v>-0.903614457831314</v>
      </c>
      <c r="Q22" s="92">
        <v>0.152207001522076</v>
      </c>
      <c r="R22" s="102">
        <v>2.8125</v>
      </c>
      <c r="S22" s="92">
        <v>-2.8782287822878301</v>
      </c>
      <c r="T22" s="92">
        <v>-1.86428038777032</v>
      </c>
      <c r="U22" s="92">
        <v>2.3328149300155601</v>
      </c>
      <c r="V22" s="92">
        <v>8.88459880008676</v>
      </c>
      <c r="W22" s="92">
        <v>18.1590062514205</v>
      </c>
      <c r="X22" s="92">
        <v>5.66349476144992</v>
      </c>
      <c r="Y22" s="92" t="s">
        <v>81</v>
      </c>
      <c r="Z22" s="92">
        <v>5.3077841289763903</v>
      </c>
      <c r="AA22" s="92">
        <v>-3.7307973664959699</v>
      </c>
      <c r="AB22" s="102">
        <v>1.5432098765431901</v>
      </c>
    </row>
    <row r="23" spans="1:28">
      <c r="A23" s="86" t="s">
        <v>2264</v>
      </c>
      <c r="B23" s="87" t="s">
        <v>2265</v>
      </c>
      <c r="C23" s="87" t="s">
        <v>2266</v>
      </c>
      <c r="D23" s="87" t="s">
        <v>2267</v>
      </c>
      <c r="E23" s="88">
        <v>67.765114193126806</v>
      </c>
      <c r="F23" s="88">
        <v>14.707668879959</v>
      </c>
      <c r="G23" s="88">
        <v>13.880848171165299</v>
      </c>
      <c r="H23" s="88">
        <v>3.6463687557489202</v>
      </c>
      <c r="I23" s="88">
        <v>2.04</v>
      </c>
      <c r="J23" s="90" t="s">
        <v>80</v>
      </c>
      <c r="K23" s="88">
        <v>35.853331184006301</v>
      </c>
      <c r="L23" s="88">
        <v>7.4549149334203904</v>
      </c>
      <c r="M23" s="88">
        <v>0.96049167264171198</v>
      </c>
      <c r="N23" s="92">
        <v>-0.39385584875934998</v>
      </c>
      <c r="O23" s="92">
        <v>-1.21093749999999</v>
      </c>
      <c r="P23" s="92">
        <v>-1.1852044803334101</v>
      </c>
      <c r="Q23" s="92">
        <v>9.2348284960430696E-2</v>
      </c>
      <c r="R23" s="102">
        <v>2.8048780487804899</v>
      </c>
      <c r="S23" s="102">
        <v>-1.6591056383668199</v>
      </c>
      <c r="T23" s="92">
        <v>-2.0400258231116801</v>
      </c>
      <c r="U23" s="92">
        <v>-2.3803396809058102</v>
      </c>
      <c r="V23" s="92">
        <v>7.3552072022764898</v>
      </c>
      <c r="W23" s="92">
        <v>20.258179373023399</v>
      </c>
      <c r="X23" s="92">
        <v>8.9024361489451902</v>
      </c>
      <c r="Y23" s="102">
        <v>14.9280948669682</v>
      </c>
      <c r="Z23" s="92">
        <v>13.2249566303697</v>
      </c>
      <c r="AA23" s="92">
        <v>-2.95471987720645</v>
      </c>
      <c r="AB23" s="92">
        <v>0.98495940370027002</v>
      </c>
    </row>
    <row r="24" spans="1:28">
      <c r="A24" s="86" t="s">
        <v>2268</v>
      </c>
      <c r="B24" s="87" t="s">
        <v>2269</v>
      </c>
      <c r="C24" s="87" t="s">
        <v>2270</v>
      </c>
      <c r="D24" s="87" t="s">
        <v>2271</v>
      </c>
      <c r="E24" s="88">
        <v>52.474194899611398</v>
      </c>
      <c r="F24" s="88">
        <v>27.6917674928232</v>
      </c>
      <c r="G24" s="88">
        <v>13.4980759185051</v>
      </c>
      <c r="H24" s="88">
        <v>6.3359616890603299</v>
      </c>
      <c r="I24" s="88">
        <v>2.35</v>
      </c>
      <c r="J24" s="90" t="s">
        <v>80</v>
      </c>
      <c r="K24" s="88">
        <v>32.304487262305003</v>
      </c>
      <c r="L24" s="88">
        <v>5.1911536961979596</v>
      </c>
      <c r="M24" s="88">
        <v>1.2091809314271</v>
      </c>
      <c r="N24" s="103">
        <v>-0.103949001347103</v>
      </c>
      <c r="O24" s="102">
        <v>-0.653666014993182</v>
      </c>
      <c r="P24" s="92">
        <v>-0.77403675621003898</v>
      </c>
      <c r="Q24" s="92">
        <v>0.31777930848380098</v>
      </c>
      <c r="R24" s="92">
        <v>1.3127698331875099</v>
      </c>
      <c r="S24" s="102">
        <v>-1.81232450165422</v>
      </c>
      <c r="T24" s="102">
        <v>0.50441272201451304</v>
      </c>
      <c r="U24" s="102">
        <v>3.7259350632186301</v>
      </c>
      <c r="V24" s="92">
        <v>12.060656256328199</v>
      </c>
      <c r="W24" s="102">
        <v>25.743439005914801</v>
      </c>
      <c r="X24" s="102">
        <v>11.145382171870301</v>
      </c>
      <c r="Y24" s="102">
        <v>15.558138119643299</v>
      </c>
      <c r="Z24" s="92">
        <v>7.1399245579370199</v>
      </c>
      <c r="AA24" s="102">
        <v>-2.3839384736574898</v>
      </c>
      <c r="AB24" s="92">
        <v>1.0554891875844901</v>
      </c>
    </row>
    <row r="25" spans="1:28">
      <c r="A25" s="86" t="s">
        <v>2272</v>
      </c>
      <c r="B25" s="87" t="s">
        <v>2273</v>
      </c>
      <c r="C25" s="87" t="s">
        <v>2274</v>
      </c>
      <c r="D25" s="87" t="s">
        <v>2275</v>
      </c>
      <c r="E25" s="88">
        <v>67.385522966517101</v>
      </c>
      <c r="F25" s="88">
        <v>19.442102035622401</v>
      </c>
      <c r="G25" s="88">
        <v>9.7149001728000801</v>
      </c>
      <c r="H25" s="88">
        <v>3.4574748250604399</v>
      </c>
      <c r="I25" s="88">
        <v>1.58</v>
      </c>
      <c r="J25" s="90" t="s">
        <v>80</v>
      </c>
      <c r="K25" s="88">
        <v>32.761343344931902</v>
      </c>
      <c r="L25" s="88">
        <v>5.6026776738299899</v>
      </c>
      <c r="M25" s="88">
        <v>0.93078479130481395</v>
      </c>
      <c r="N25" s="92">
        <v>-0.308637869334427</v>
      </c>
      <c r="O25" s="102">
        <v>-0.75095359186269095</v>
      </c>
      <c r="P25" s="102">
        <v>-0.37093171665603097</v>
      </c>
      <c r="Q25" s="102">
        <v>0.72583571918221101</v>
      </c>
      <c r="R25" s="92">
        <v>2.1162651259130101</v>
      </c>
      <c r="S25" s="102">
        <v>-2.1122345011364598</v>
      </c>
      <c r="T25" s="102">
        <v>0.944285791260291</v>
      </c>
      <c r="U25" s="102">
        <v>4.4680198516701104</v>
      </c>
      <c r="V25" s="102">
        <v>13.529023607411199</v>
      </c>
      <c r="W25" s="102">
        <v>25.728937240315901</v>
      </c>
      <c r="X25" s="103">
        <v>12.675158239802901</v>
      </c>
      <c r="Y25" s="102">
        <v>15.037961429973601</v>
      </c>
      <c r="Z25" s="92">
        <v>12.261374994241301</v>
      </c>
      <c r="AA25" s="102">
        <v>-2.1697411193357699</v>
      </c>
      <c r="AB25" s="102">
        <v>1.3072867378667099</v>
      </c>
    </row>
    <row r="26" spans="1:28">
      <c r="A26" s="86" t="s">
        <v>2276</v>
      </c>
      <c r="B26" s="87" t="s">
        <v>2277</v>
      </c>
      <c r="C26" s="87" t="s">
        <v>2278</v>
      </c>
      <c r="D26" s="87" t="s">
        <v>2279</v>
      </c>
      <c r="E26" s="88">
        <v>60.143020389176698</v>
      </c>
      <c r="F26" s="88">
        <v>25.144959423187899</v>
      </c>
      <c r="G26" s="88">
        <v>10.4599674478814</v>
      </c>
      <c r="H26" s="88">
        <v>4.2520527397540402</v>
      </c>
      <c r="I26" s="88">
        <v>2.4500000000000002</v>
      </c>
      <c r="J26" s="90" t="s">
        <v>80</v>
      </c>
      <c r="K26" s="88">
        <v>40.7651110716264</v>
      </c>
      <c r="L26" s="88">
        <v>8.3200427518556701</v>
      </c>
      <c r="M26" s="88">
        <v>0.66689826977284605</v>
      </c>
      <c r="N26" s="102">
        <v>-0.15224188452533899</v>
      </c>
      <c r="O26" s="102">
        <v>-0.74509524729716703</v>
      </c>
      <c r="P26" s="102">
        <v>-0.43705901316889501</v>
      </c>
      <c r="Q26" s="102">
        <v>0.624220240243334</v>
      </c>
      <c r="R26" s="103">
        <v>3.26381739129515</v>
      </c>
      <c r="S26" s="103">
        <v>1.0926539017730199</v>
      </c>
      <c r="T26" s="92">
        <v>-2.94669300093283</v>
      </c>
      <c r="U26" s="92">
        <v>1.0956908902372</v>
      </c>
      <c r="V26" s="92">
        <v>10.336725130735401</v>
      </c>
      <c r="W26" s="92">
        <v>20.8340384350461</v>
      </c>
      <c r="X26" s="92">
        <v>8.0617396709497395</v>
      </c>
      <c r="Y26" s="92">
        <v>12.972529564653399</v>
      </c>
      <c r="Z26" s="92">
        <v>9.3718807213490702</v>
      </c>
      <c r="AA26" s="103">
        <v>-1.17678033467506</v>
      </c>
      <c r="AB26" s="102">
        <v>1.4571343025383501</v>
      </c>
    </row>
    <row r="27" spans="1:28">
      <c r="A27" s="86" t="s">
        <v>2280</v>
      </c>
      <c r="B27" s="87" t="s">
        <v>2281</v>
      </c>
      <c r="C27" s="87" t="s">
        <v>2282</v>
      </c>
      <c r="D27" s="87" t="s">
        <v>2283</v>
      </c>
      <c r="E27" s="88">
        <v>67.556471765867002</v>
      </c>
      <c r="F27" s="88">
        <v>15.5881157755475</v>
      </c>
      <c r="G27" s="88">
        <v>11.785341527402201</v>
      </c>
      <c r="H27" s="88">
        <v>5.0700709311831602</v>
      </c>
      <c r="I27" s="88">
        <v>2.46</v>
      </c>
      <c r="J27" s="90" t="s">
        <v>80</v>
      </c>
      <c r="K27" s="88">
        <v>32.2462809828152</v>
      </c>
      <c r="L27" s="88">
        <v>5.8369625648210599</v>
      </c>
      <c r="M27" s="88">
        <v>0.97104269788739195</v>
      </c>
      <c r="N27" s="92">
        <v>-0.367386569396699</v>
      </c>
      <c r="O27" s="92">
        <v>-1.2587448961015399</v>
      </c>
      <c r="P27" s="92">
        <v>-1.0889670444183901</v>
      </c>
      <c r="Q27" s="92">
        <v>0.34835285659913201</v>
      </c>
      <c r="R27" s="102">
        <v>2.8776588538138399</v>
      </c>
      <c r="S27" s="102">
        <v>-1.4504565771508899</v>
      </c>
      <c r="T27" s="102">
        <v>0.502951531355045</v>
      </c>
      <c r="U27" s="102">
        <v>3.0837985186472201</v>
      </c>
      <c r="V27" s="102">
        <v>13.7874848165762</v>
      </c>
      <c r="W27" s="102">
        <v>26.216401290996199</v>
      </c>
      <c r="X27" s="102">
        <v>9.9000422413893805</v>
      </c>
      <c r="Y27" s="92" t="s">
        <v>81</v>
      </c>
      <c r="Z27" s="92">
        <v>10.357044475895901</v>
      </c>
      <c r="AA27" s="102">
        <v>-1.3587944920758801</v>
      </c>
      <c r="AB27" s="102">
        <v>1.3902538027687601</v>
      </c>
    </row>
    <row r="28" spans="1:28">
      <c r="A28" s="86" t="s">
        <v>2284</v>
      </c>
      <c r="B28" s="87" t="s">
        <v>2285</v>
      </c>
      <c r="C28" s="87" t="s">
        <v>2286</v>
      </c>
      <c r="D28" s="87" t="s">
        <v>2287</v>
      </c>
      <c r="E28" s="88">
        <v>70.666079509353096</v>
      </c>
      <c r="F28" s="88">
        <v>18.850261553166501</v>
      </c>
      <c r="G28" s="88">
        <v>9.8119752593827698</v>
      </c>
      <c r="H28" s="88">
        <v>0.67168367809761598</v>
      </c>
      <c r="I28" s="88">
        <v>1.64</v>
      </c>
      <c r="J28" s="90" t="s">
        <v>80</v>
      </c>
      <c r="K28" s="88">
        <v>28.514303157873901</v>
      </c>
      <c r="L28" s="88">
        <v>4.8742770076819601</v>
      </c>
      <c r="M28" s="88">
        <v>1.8646058471056599</v>
      </c>
      <c r="N28" s="102">
        <v>-0.16592920353982701</v>
      </c>
      <c r="O28" s="102">
        <v>-0.65721315721316598</v>
      </c>
      <c r="P28" s="102">
        <v>-0.63469447232926701</v>
      </c>
      <c r="Q28" s="102">
        <v>0.606557377049177</v>
      </c>
      <c r="R28" s="102">
        <v>2.83521565736118</v>
      </c>
      <c r="S28" s="92">
        <v>-2.1711407256264699</v>
      </c>
      <c r="T28" s="102">
        <v>0.26467128479936702</v>
      </c>
      <c r="U28" s="92">
        <v>1.25391849529781</v>
      </c>
      <c r="V28" s="92">
        <v>11.1331343751606</v>
      </c>
      <c r="W28" s="102">
        <v>26.519270009813301</v>
      </c>
      <c r="X28" s="103">
        <v>13.353336643914901</v>
      </c>
      <c r="Y28" s="92" t="s">
        <v>81</v>
      </c>
      <c r="Z28" s="102">
        <v>16.570792146049101</v>
      </c>
      <c r="AA28" s="102">
        <v>-2.05872965209065</v>
      </c>
      <c r="AB28" s="102">
        <v>1.5756893640967999</v>
      </c>
    </row>
    <row r="29" spans="1:28">
      <c r="A29" s="86" t="s">
        <v>2288</v>
      </c>
      <c r="B29" s="87" t="s">
        <v>2289</v>
      </c>
      <c r="C29" s="87" t="s">
        <v>2290</v>
      </c>
      <c r="D29" s="87" t="s">
        <v>2291</v>
      </c>
      <c r="E29" s="88">
        <v>52.531147957321799</v>
      </c>
      <c r="F29" s="88">
        <v>30.4147688612309</v>
      </c>
      <c r="G29" s="88">
        <v>15.4353995146797</v>
      </c>
      <c r="H29" s="88">
        <v>1.6186836667675599</v>
      </c>
      <c r="I29" s="88">
        <v>1.97</v>
      </c>
      <c r="J29" s="90" t="s">
        <v>80</v>
      </c>
      <c r="K29" s="88">
        <v>46.464192360668299</v>
      </c>
      <c r="L29" s="88">
        <v>7.5312692212602599</v>
      </c>
      <c r="M29" s="88">
        <v>0.61963988091570299</v>
      </c>
      <c r="N29" s="103">
        <v>7.3838883556165396E-3</v>
      </c>
      <c r="O29" s="103">
        <v>7.2409156063901706E-2</v>
      </c>
      <c r="P29" s="103">
        <v>0.37908966600828098</v>
      </c>
      <c r="Q29" s="103">
        <v>1.18222736865696</v>
      </c>
      <c r="R29" s="102">
        <v>2.3571466358325499</v>
      </c>
      <c r="S29" s="103">
        <v>-0.54449392905791005</v>
      </c>
      <c r="T29" s="103">
        <v>2.3791976113536299</v>
      </c>
      <c r="U29" s="103">
        <v>8.0149932211500303</v>
      </c>
      <c r="V29" s="102">
        <v>12.094482565450599</v>
      </c>
      <c r="W29" s="92">
        <v>22.692925211050699</v>
      </c>
      <c r="X29" s="92">
        <v>8.4043102861381893</v>
      </c>
      <c r="Y29" s="92" t="s">
        <v>81</v>
      </c>
      <c r="Z29" s="92">
        <v>12.844291933635301</v>
      </c>
      <c r="AA29" s="103">
        <v>-1.3270290649599501</v>
      </c>
      <c r="AB29" s="92">
        <v>1.06708454592941</v>
      </c>
    </row>
    <row r="30" spans="1:28">
      <c r="A30" s="86" t="s">
        <v>2292</v>
      </c>
      <c r="B30" s="87" t="s">
        <v>2293</v>
      </c>
      <c r="C30" s="87" t="s">
        <v>2294</v>
      </c>
      <c r="D30" s="87" t="s">
        <v>2295</v>
      </c>
      <c r="E30" s="88">
        <v>56.9450558623872</v>
      </c>
      <c r="F30" s="88">
        <v>17.9132481410502</v>
      </c>
      <c r="G30" s="88">
        <v>22.062895808867399</v>
      </c>
      <c r="H30" s="88">
        <v>3.0788001876951299</v>
      </c>
      <c r="I30" s="88">
        <v>2.29</v>
      </c>
      <c r="J30" s="90" t="s">
        <v>80</v>
      </c>
      <c r="K30" s="88">
        <v>36.320543660007502</v>
      </c>
      <c r="L30" s="88">
        <v>5.18753027497893</v>
      </c>
      <c r="M30" s="88">
        <v>0.69753182397477598</v>
      </c>
      <c r="N30" s="92">
        <v>-0.359206466710071</v>
      </c>
      <c r="O30" s="102">
        <v>-0.69666915889702297</v>
      </c>
      <c r="P30" s="92">
        <v>-0.77773270138428197</v>
      </c>
      <c r="Q30" s="102">
        <v>0.71207616905029103</v>
      </c>
      <c r="R30" s="92">
        <v>2.0252018334155699</v>
      </c>
      <c r="S30" s="92">
        <v>-2.5017015070491002</v>
      </c>
      <c r="T30" s="102">
        <v>-0.76594986689889599</v>
      </c>
      <c r="U30" s="92">
        <v>1.23825725261357</v>
      </c>
      <c r="V30" s="92">
        <v>9.7358573022764396</v>
      </c>
      <c r="W30" s="92">
        <v>21.026826402005302</v>
      </c>
      <c r="X30" s="92">
        <v>7.61466803100594</v>
      </c>
      <c r="Y30" s="92" t="s">
        <v>81</v>
      </c>
      <c r="Z30" s="92">
        <v>9.9924163096801699</v>
      </c>
      <c r="AA30" s="102">
        <v>-2.1248560329513801</v>
      </c>
      <c r="AB30" s="92">
        <v>1.2535908840769301</v>
      </c>
    </row>
    <row r="31" spans="1:28">
      <c r="A31" s="86" t="s">
        <v>2296</v>
      </c>
      <c r="B31" s="87" t="s">
        <v>2297</v>
      </c>
      <c r="C31" s="87" t="s">
        <v>2298</v>
      </c>
      <c r="D31" s="87" t="s">
        <v>2299</v>
      </c>
      <c r="E31" s="88">
        <v>73.053916462707804</v>
      </c>
      <c r="F31" s="88">
        <v>14.849422372843801</v>
      </c>
      <c r="G31" s="88">
        <v>9.6665493351656107</v>
      </c>
      <c r="H31" s="88">
        <v>2.4301118292828301</v>
      </c>
      <c r="I31" s="88">
        <v>1.73</v>
      </c>
      <c r="J31" s="90" t="s">
        <v>80</v>
      </c>
      <c r="K31" s="88">
        <v>29.237657356263401</v>
      </c>
      <c r="L31" s="88">
        <v>4.3102163333893602</v>
      </c>
      <c r="M31" s="88">
        <v>1.5513418045895999</v>
      </c>
      <c r="N31" s="102">
        <v>-0.24121819014883999</v>
      </c>
      <c r="O31" s="92">
        <v>-0.89138199712677202</v>
      </c>
      <c r="P31" s="92">
        <v>-0.79099845785762801</v>
      </c>
      <c r="Q31" s="92">
        <v>0.303103798293547</v>
      </c>
      <c r="R31" s="92">
        <v>1.9861405955812399</v>
      </c>
      <c r="S31" s="92">
        <v>-4.2067116199608199</v>
      </c>
      <c r="T31" s="102">
        <v>-0.45782880895739497</v>
      </c>
      <c r="U31" s="102">
        <v>3.04983520105473</v>
      </c>
      <c r="V31" s="102">
        <v>13.014797843201899</v>
      </c>
      <c r="W31" s="102">
        <v>25.270044668864202</v>
      </c>
      <c r="X31" s="92">
        <v>5.1685893672300596</v>
      </c>
      <c r="Y31" s="92">
        <v>13.379304154896399</v>
      </c>
      <c r="Z31" s="92">
        <v>12.403108747091499</v>
      </c>
      <c r="AA31" s="92">
        <v>-3.97841325376096</v>
      </c>
      <c r="AB31" s="92">
        <v>1.2366514049619</v>
      </c>
    </row>
    <row r="32" spans="1:28">
      <c r="A32" s="86" t="s">
        <v>2300</v>
      </c>
      <c r="B32" s="87" t="s">
        <v>2301</v>
      </c>
      <c r="C32" s="87" t="s">
        <v>2302</v>
      </c>
      <c r="D32" s="87" t="s">
        <v>2303</v>
      </c>
      <c r="E32" s="88">
        <v>69.844722059086706</v>
      </c>
      <c r="F32" s="88">
        <v>14.460657537630899</v>
      </c>
      <c r="G32" s="88">
        <v>8.8469521405874598</v>
      </c>
      <c r="H32" s="88">
        <v>6.8476682626949801</v>
      </c>
      <c r="I32" s="88">
        <v>2.5099999999999998</v>
      </c>
      <c r="J32" s="90" t="s">
        <v>80</v>
      </c>
      <c r="K32" s="88">
        <v>27.457466474432302</v>
      </c>
      <c r="L32" s="88">
        <v>4.4966407615000801</v>
      </c>
      <c r="M32" s="88">
        <v>1.64634943608832</v>
      </c>
      <c r="N32" s="92">
        <v>-0.28618152085037002</v>
      </c>
      <c r="O32" s="102">
        <v>-0.69218241042344797</v>
      </c>
      <c r="P32" s="102">
        <v>-0.69218241042344797</v>
      </c>
      <c r="Q32" s="102">
        <v>0.49443757725586801</v>
      </c>
      <c r="R32" s="102">
        <v>2.5220680958385899</v>
      </c>
      <c r="S32" s="92">
        <v>-2.28365384615384</v>
      </c>
      <c r="T32" s="103">
        <v>1.28737541528241</v>
      </c>
      <c r="U32" s="102">
        <v>2.9983108108108101</v>
      </c>
      <c r="V32" s="103">
        <v>15.007309019829901</v>
      </c>
      <c r="W32" s="103">
        <v>27.2904708275255</v>
      </c>
      <c r="X32" s="102">
        <v>11.418924049809</v>
      </c>
      <c r="Y32" s="92" t="s">
        <v>81</v>
      </c>
      <c r="Z32" s="92">
        <v>12.880294472602699</v>
      </c>
      <c r="AA32" s="102">
        <v>-1.8511066398390399</v>
      </c>
      <c r="AB32" s="92">
        <v>1.24533001245331</v>
      </c>
    </row>
    <row r="33" spans="1:28">
      <c r="A33" s="86" t="s">
        <v>2304</v>
      </c>
      <c r="B33" s="87" t="s">
        <v>2305</v>
      </c>
      <c r="C33" s="87" t="s">
        <v>2306</v>
      </c>
      <c r="D33" s="87" t="s">
        <v>2307</v>
      </c>
      <c r="E33" s="88">
        <v>77.839021567147597</v>
      </c>
      <c r="F33" s="88">
        <v>8.4923858501311305</v>
      </c>
      <c r="G33" s="88">
        <v>11.1129451382045</v>
      </c>
      <c r="H33" s="88">
        <v>2.5556474445167101</v>
      </c>
      <c r="I33" s="88">
        <v>2.3199999999999998</v>
      </c>
      <c r="J33" s="90" t="s">
        <v>80</v>
      </c>
      <c r="K33" s="88">
        <v>28.955899572995801</v>
      </c>
      <c r="L33" s="88">
        <v>4.1829042584707299</v>
      </c>
      <c r="M33" s="88">
        <v>1.3229743057982399</v>
      </c>
      <c r="N33" s="102">
        <v>-0.28448010736154</v>
      </c>
      <c r="O33" s="102">
        <v>-0.61146406957357502</v>
      </c>
      <c r="P33" s="102">
        <v>-0.63201592969203102</v>
      </c>
      <c r="Q33" s="92">
        <v>0.37598514704757502</v>
      </c>
      <c r="R33" s="92">
        <v>1.6157365816046301</v>
      </c>
      <c r="S33" s="92">
        <v>-7.3337655583761698</v>
      </c>
      <c r="T33" s="92">
        <v>-6.2961165805810202</v>
      </c>
      <c r="U33" s="92">
        <v>-1.72006759884178</v>
      </c>
      <c r="V33" s="103">
        <v>18.5982782631921</v>
      </c>
      <c r="W33" s="103">
        <v>42.436498116909597</v>
      </c>
      <c r="X33" s="103">
        <v>20.011802701916199</v>
      </c>
      <c r="Y33" s="103">
        <v>21.459947351481901</v>
      </c>
      <c r="Z33" s="102">
        <v>14.5232329753222</v>
      </c>
      <c r="AA33" s="92">
        <v>-7.8640510212319397</v>
      </c>
      <c r="AB33" s="92">
        <v>0.94114254935449004</v>
      </c>
    </row>
    <row r="34" spans="1:28">
      <c r="A34" s="86" t="s">
        <v>2308</v>
      </c>
      <c r="B34" s="87" t="s">
        <v>2309</v>
      </c>
      <c r="C34" s="87" t="s">
        <v>2310</v>
      </c>
      <c r="D34" s="87" t="s">
        <v>2311</v>
      </c>
      <c r="E34" s="88">
        <v>78.078049767139703</v>
      </c>
      <c r="F34" s="88">
        <v>8.1463394566650198</v>
      </c>
      <c r="G34" s="88">
        <v>6.2476324012636297</v>
      </c>
      <c r="H34" s="88">
        <v>7.5279783749316698</v>
      </c>
      <c r="I34" s="88">
        <v>1.79</v>
      </c>
      <c r="J34" s="90" t="s">
        <v>80</v>
      </c>
      <c r="K34" s="88">
        <v>21.061815725521299</v>
      </c>
      <c r="L34" s="88">
        <v>3.5745030218176801</v>
      </c>
      <c r="M34" s="88" t="s">
        <v>81</v>
      </c>
      <c r="N34" s="92">
        <v>-0.33635187580852699</v>
      </c>
      <c r="O34" s="92">
        <v>-1.06587902915115</v>
      </c>
      <c r="P34" s="92">
        <v>-1.2940422805893601</v>
      </c>
      <c r="Q34" s="102">
        <v>0.49569527785025003</v>
      </c>
      <c r="R34" s="92">
        <v>1.5421115065243201</v>
      </c>
      <c r="S34" s="92">
        <v>-3.94014962593516</v>
      </c>
      <c r="T34" s="102">
        <v>0.94339622641510501</v>
      </c>
      <c r="U34" s="103">
        <v>5.2315257478486599</v>
      </c>
      <c r="V34" s="92">
        <v>9.3912665976060499</v>
      </c>
      <c r="W34" s="92">
        <v>23.866268673965799</v>
      </c>
      <c r="X34" s="92">
        <v>7.9963249583221003</v>
      </c>
      <c r="Y34" s="92">
        <v>12.0950071460889</v>
      </c>
      <c r="Z34" s="102">
        <v>15.147294155017599</v>
      </c>
      <c r="AA34" s="92">
        <v>-3.3375156838143001</v>
      </c>
      <c r="AB34" s="103">
        <v>1.64929410212429</v>
      </c>
    </row>
    <row r="35" spans="1:28">
      <c r="A35" s="86" t="s">
        <v>2312</v>
      </c>
      <c r="B35" s="87" t="s">
        <v>2313</v>
      </c>
      <c r="C35" s="87" t="s">
        <v>2314</v>
      </c>
      <c r="D35" s="87" t="s">
        <v>2315</v>
      </c>
      <c r="E35" s="88">
        <v>61.180076772221597</v>
      </c>
      <c r="F35" s="88">
        <v>15.713722930032199</v>
      </c>
      <c r="G35" s="88">
        <v>11.8021920541636</v>
      </c>
      <c r="H35" s="88">
        <v>11.304008243582601</v>
      </c>
      <c r="I35" s="88">
        <v>1.72</v>
      </c>
      <c r="J35" s="90" t="s">
        <v>80</v>
      </c>
      <c r="K35" s="88">
        <v>25.635578765460998</v>
      </c>
      <c r="L35" s="88">
        <v>3.7231088071494698</v>
      </c>
      <c r="M35" s="88" t="s">
        <v>81</v>
      </c>
      <c r="N35" s="103">
        <v>-9.3320896149506893E-2</v>
      </c>
      <c r="O35" s="103">
        <v>-0.37103084982190698</v>
      </c>
      <c r="P35" s="102">
        <v>-0.46282749252232203</v>
      </c>
      <c r="Q35" s="103">
        <v>1.28839519930619</v>
      </c>
      <c r="R35" s="102">
        <v>2.3405767253361001</v>
      </c>
      <c r="S35" s="102">
        <v>-0.88438507600190297</v>
      </c>
      <c r="T35" s="103">
        <v>4.1214369634891002</v>
      </c>
      <c r="U35" s="103">
        <v>8.8953647067013808</v>
      </c>
      <c r="V35" s="103">
        <v>15.2550443984079</v>
      </c>
      <c r="W35" s="103">
        <v>26.884625903827899</v>
      </c>
      <c r="X35" s="102">
        <v>10.703176025070601</v>
      </c>
      <c r="Y35" s="102">
        <v>14.042971547585299</v>
      </c>
      <c r="Z35" s="102">
        <v>15.379206042997501</v>
      </c>
      <c r="AA35" s="103">
        <v>-0.17372853426103099</v>
      </c>
      <c r="AB35" s="103">
        <v>2.0191978471500298</v>
      </c>
    </row>
    <row r="36" spans="1:28">
      <c r="A36" s="86" t="s">
        <v>2316</v>
      </c>
      <c r="B36" s="87" t="s">
        <v>2317</v>
      </c>
      <c r="C36" s="87" t="s">
        <v>2318</v>
      </c>
      <c r="D36" s="87" t="s">
        <v>2319</v>
      </c>
      <c r="E36" s="88">
        <v>70.952608607382501</v>
      </c>
      <c r="F36" s="88">
        <v>22.173815282807801</v>
      </c>
      <c r="G36" s="88">
        <v>4.2211447079531403</v>
      </c>
      <c r="H36" s="88">
        <v>2.6524314018565298</v>
      </c>
      <c r="I36" s="88">
        <v>2.17</v>
      </c>
      <c r="J36" s="90" t="s">
        <v>80</v>
      </c>
      <c r="K36" s="88">
        <v>33.744331433916301</v>
      </c>
      <c r="L36" s="88">
        <v>6.0419260687942398</v>
      </c>
      <c r="M36" s="88" t="s">
        <v>81</v>
      </c>
      <c r="N36" s="102">
        <v>-0.215883051854349</v>
      </c>
      <c r="O36" s="102">
        <v>-0.77868957837627895</v>
      </c>
      <c r="P36" s="102">
        <v>-0.55511907538743399</v>
      </c>
      <c r="Q36" s="102">
        <v>0.51178617582923203</v>
      </c>
      <c r="R36" s="103">
        <v>2.91406868651503</v>
      </c>
      <c r="S36" s="92">
        <v>-2.8085377895543702</v>
      </c>
      <c r="T36" s="92">
        <v>-1.83279780518255</v>
      </c>
      <c r="U36" s="102">
        <v>3.9674260710254301</v>
      </c>
      <c r="V36" s="102">
        <v>12.8660461862352</v>
      </c>
      <c r="W36" s="102">
        <v>24.710283157211201</v>
      </c>
      <c r="X36" s="92">
        <v>7.5396082753865796</v>
      </c>
      <c r="Y36" s="92">
        <v>12.7044525873929</v>
      </c>
      <c r="Z36" s="102">
        <v>14.4963810097171</v>
      </c>
      <c r="AA36" s="102">
        <v>-2.4351536533139302</v>
      </c>
      <c r="AB36" s="102">
        <v>1.4783792513096301</v>
      </c>
    </row>
    <row r="37" spans="1:28">
      <c r="A37" s="86" t="s">
        <v>2320</v>
      </c>
      <c r="B37" s="87" t="s">
        <v>2321</v>
      </c>
      <c r="C37" s="87" t="s">
        <v>2322</v>
      </c>
      <c r="D37" s="87" t="s">
        <v>2323</v>
      </c>
      <c r="E37" s="88">
        <v>65.476852463756899</v>
      </c>
      <c r="F37" s="88">
        <v>18.575469166959699</v>
      </c>
      <c r="G37" s="88">
        <v>7.9551673149279898</v>
      </c>
      <c r="H37" s="88">
        <v>7.9925110543553597</v>
      </c>
      <c r="I37" s="88">
        <v>2.34</v>
      </c>
      <c r="J37" s="90" t="s">
        <v>80</v>
      </c>
      <c r="K37" s="88">
        <v>32.3704872212654</v>
      </c>
      <c r="L37" s="88">
        <v>5.6334494201198302</v>
      </c>
      <c r="M37" s="88">
        <v>1.2173422513588401</v>
      </c>
      <c r="N37" s="102">
        <v>-0.203569727620978</v>
      </c>
      <c r="O37" s="103">
        <v>-0.53951831520309101</v>
      </c>
      <c r="P37" s="103">
        <v>-0.36418736674678198</v>
      </c>
      <c r="Q37" s="102">
        <v>0.60575446931032695</v>
      </c>
      <c r="R37" s="102">
        <v>2.8751807586454801</v>
      </c>
      <c r="S37" s="92">
        <v>-3.2761190202298098</v>
      </c>
      <c r="T37" s="92">
        <v>-2.5321177325323498</v>
      </c>
      <c r="U37" s="92">
        <v>2.39658628712818</v>
      </c>
      <c r="V37" s="102">
        <v>13.625431116251301</v>
      </c>
      <c r="W37" s="102">
        <v>25.7572794987524</v>
      </c>
      <c r="X37" s="92">
        <v>8.6231847113905893</v>
      </c>
      <c r="Y37" s="102">
        <v>15.3824814885043</v>
      </c>
      <c r="Z37" s="102">
        <v>15.5303675645632</v>
      </c>
      <c r="AA37" s="92">
        <v>-3.0506822526189099</v>
      </c>
      <c r="AB37" s="102">
        <v>1.5611570102967101</v>
      </c>
    </row>
    <row r="38" spans="1:28">
      <c r="A38" s="86" t="s">
        <v>2324</v>
      </c>
      <c r="B38" s="87" t="s">
        <v>2325</v>
      </c>
      <c r="C38" s="87" t="s">
        <v>2326</v>
      </c>
      <c r="D38" s="87" t="s">
        <v>2327</v>
      </c>
      <c r="E38" s="88">
        <v>63.481856730827801</v>
      </c>
      <c r="F38" s="88">
        <v>15.082804238068899</v>
      </c>
      <c r="G38" s="88">
        <v>19.497552826990699</v>
      </c>
      <c r="H38" s="88">
        <v>1.9377862041125999</v>
      </c>
      <c r="I38" s="88">
        <v>1.9</v>
      </c>
      <c r="J38" s="90" t="s">
        <v>80</v>
      </c>
      <c r="K38" s="88">
        <v>31.918278128087199</v>
      </c>
      <c r="L38" s="88">
        <v>4.2335467362353203</v>
      </c>
      <c r="M38" s="88" t="s">
        <v>81</v>
      </c>
      <c r="N38" s="92">
        <v>-0.28816322237997799</v>
      </c>
      <c r="O38" s="92">
        <v>-0.86160924347780099</v>
      </c>
      <c r="P38" s="92">
        <v>-0.76406987576013197</v>
      </c>
      <c r="Q38" s="92">
        <v>0.38788144027896998</v>
      </c>
      <c r="R38" s="92">
        <v>1.97435879050356</v>
      </c>
      <c r="S38" s="92">
        <v>-4.0219063816002603</v>
      </c>
      <c r="T38" s="92">
        <v>-1.7750273678830499</v>
      </c>
      <c r="U38" s="102">
        <v>3.0154976150550401</v>
      </c>
      <c r="V38" s="102">
        <v>12.3135425373638</v>
      </c>
      <c r="W38" s="92">
        <v>23.896823456609599</v>
      </c>
      <c r="X38" s="102">
        <v>9.8027366738158808</v>
      </c>
      <c r="Y38" s="92" t="s">
        <v>81</v>
      </c>
      <c r="Z38" s="92">
        <v>13.052614070234799</v>
      </c>
      <c r="AA38" s="92">
        <v>-4.3153995983327702</v>
      </c>
      <c r="AB38" s="92">
        <v>0.96265454119501803</v>
      </c>
    </row>
    <row r="39" spans="1:28">
      <c r="A39" s="86" t="s">
        <v>2328</v>
      </c>
      <c r="B39" s="87" t="s">
        <v>2329</v>
      </c>
      <c r="C39" s="87" t="s">
        <v>2330</v>
      </c>
      <c r="D39" s="87" t="s">
        <v>2331</v>
      </c>
      <c r="E39" s="88">
        <v>59.353365033103202</v>
      </c>
      <c r="F39" s="88">
        <v>6.7300662064653398</v>
      </c>
      <c r="G39" s="88">
        <v>20.131202759191002</v>
      </c>
      <c r="H39" s="88">
        <v>13.7853660012404</v>
      </c>
      <c r="I39" s="88">
        <v>2.4500000000000002</v>
      </c>
      <c r="J39" s="90" t="s">
        <v>80</v>
      </c>
      <c r="K39" s="88">
        <v>24.130238049679601</v>
      </c>
      <c r="L39" s="88">
        <v>3.7540041342738002</v>
      </c>
      <c r="M39" s="88">
        <v>2.4836710439349998</v>
      </c>
      <c r="N39" s="92">
        <v>-0.42717145489594699</v>
      </c>
      <c r="O39" s="92">
        <v>-1.1310711909518301</v>
      </c>
      <c r="P39" s="92">
        <v>-1.3771362203417701</v>
      </c>
      <c r="Q39" s="92">
        <v>-0.25172008726308498</v>
      </c>
      <c r="R39" s="92">
        <v>0.61785865425263398</v>
      </c>
      <c r="S39" s="103">
        <v>-0.19309881622057201</v>
      </c>
      <c r="T39" s="103">
        <v>3.1765318521089299</v>
      </c>
      <c r="U39" s="103">
        <v>6.13338094812927</v>
      </c>
      <c r="V39" s="102">
        <v>12.446068284791201</v>
      </c>
      <c r="W39" s="92">
        <v>21.9112064545523</v>
      </c>
      <c r="X39" s="92">
        <v>8.7773028364972898</v>
      </c>
      <c r="Y39" s="92">
        <v>12.7530460990536</v>
      </c>
      <c r="Z39" s="92">
        <v>11.2810585074243</v>
      </c>
      <c r="AA39" s="103">
        <v>0.51576900312853002</v>
      </c>
      <c r="AB39" s="92">
        <v>0.65193463720256695</v>
      </c>
    </row>
    <row r="40" spans="1:28">
      <c r="A40" s="86" t="s">
        <v>2332</v>
      </c>
      <c r="B40" s="87" t="s">
        <v>2333</v>
      </c>
      <c r="C40" s="87" t="s">
        <v>2334</v>
      </c>
      <c r="D40" s="87" t="s">
        <v>2335</v>
      </c>
      <c r="E40" s="88">
        <v>68.230313215138693</v>
      </c>
      <c r="F40" s="88">
        <v>17.375910993839199</v>
      </c>
      <c r="G40" s="88">
        <v>8.5583217597631407</v>
      </c>
      <c r="H40" s="88">
        <v>5.8354540312590499</v>
      </c>
      <c r="I40" s="88">
        <v>2.57</v>
      </c>
      <c r="J40" s="90" t="s">
        <v>80</v>
      </c>
      <c r="K40" s="88">
        <v>35.685745423449603</v>
      </c>
      <c r="L40" s="88">
        <v>7.2710653794717697</v>
      </c>
      <c r="M40" s="88">
        <v>0.75803266737846597</v>
      </c>
      <c r="N40" s="102">
        <v>-0.21479713603818101</v>
      </c>
      <c r="O40" s="92">
        <v>-0.85368745553711101</v>
      </c>
      <c r="P40" s="92">
        <v>-0.83017077798860395</v>
      </c>
      <c r="Q40" s="102">
        <v>0.60153994225216101</v>
      </c>
      <c r="R40" s="102">
        <v>2.6264113892979801</v>
      </c>
      <c r="S40" s="92">
        <v>-2.35871088276506</v>
      </c>
      <c r="T40" s="92">
        <v>-1.85446009389671</v>
      </c>
      <c r="U40" s="102">
        <v>3.1581544534912398</v>
      </c>
      <c r="V40" s="102">
        <v>13.422287865372301</v>
      </c>
      <c r="W40" s="102">
        <v>25.709372492195399</v>
      </c>
      <c r="X40" s="102">
        <v>11.753144999566899</v>
      </c>
      <c r="Y40" s="92">
        <v>12.441416230575999</v>
      </c>
      <c r="Z40" s="102">
        <v>13.4595178736066</v>
      </c>
      <c r="AA40" s="92">
        <v>-2.8126452812645302</v>
      </c>
      <c r="AB40" s="102">
        <v>1.52986886838271</v>
      </c>
    </row>
    <row r="41" spans="1:28">
      <c r="A41" s="86" t="s">
        <v>2336</v>
      </c>
      <c r="B41" s="87" t="s">
        <v>2337</v>
      </c>
      <c r="C41" s="87" t="s">
        <v>2338</v>
      </c>
      <c r="D41" s="87" t="s">
        <v>2339</v>
      </c>
      <c r="E41" s="88">
        <v>66.398435947828901</v>
      </c>
      <c r="F41" s="88">
        <v>18.8769589666625</v>
      </c>
      <c r="G41" s="88">
        <v>12.500183861369999</v>
      </c>
      <c r="H41" s="88">
        <v>2.2244212241386099</v>
      </c>
      <c r="I41" s="88">
        <v>1.92</v>
      </c>
      <c r="J41" s="90" t="s">
        <v>80</v>
      </c>
      <c r="K41" s="88">
        <v>34.499330713013599</v>
      </c>
      <c r="L41" s="88">
        <v>6.95171727189605</v>
      </c>
      <c r="M41" s="88" t="s">
        <v>81</v>
      </c>
      <c r="N41" s="102">
        <v>-0.25169239546646299</v>
      </c>
      <c r="O41" s="102">
        <v>-0.63602376218002699</v>
      </c>
      <c r="P41" s="102">
        <v>-0.585100566438013</v>
      </c>
      <c r="Q41" s="92">
        <v>0.40945614710674599</v>
      </c>
      <c r="R41" s="92">
        <v>2.2106731404150302</v>
      </c>
      <c r="S41" s="92">
        <v>-2.6038415554771599</v>
      </c>
      <c r="T41" s="92">
        <v>-4.4777708509908098</v>
      </c>
      <c r="U41" s="92">
        <v>-1.7197728109705801</v>
      </c>
      <c r="V41" s="92">
        <v>8.9317552240364595</v>
      </c>
      <c r="W41" s="92">
        <v>22.299742603650301</v>
      </c>
      <c r="X41" s="102">
        <v>9.3343078507647697</v>
      </c>
      <c r="Y41" s="92">
        <v>12.800405484076499</v>
      </c>
      <c r="Z41" s="92">
        <v>11.036579880618399</v>
      </c>
      <c r="AA41" s="92">
        <v>-4.1690588609805497</v>
      </c>
      <c r="AB41" s="102">
        <v>1.56015058592223</v>
      </c>
    </row>
    <row r="42" spans="1:28">
      <c r="E42" s="89"/>
      <c r="F42" s="89"/>
      <c r="G42" s="89"/>
      <c r="H42" s="89"/>
      <c r="I42" s="89"/>
      <c r="J42" s="91"/>
      <c r="K42" s="89"/>
      <c r="L42" s="89"/>
      <c r="M42" s="89"/>
      <c r="N42" s="93"/>
      <c r="O42" s="93"/>
      <c r="P42" s="93"/>
      <c r="Q42" s="93"/>
      <c r="R42" s="93"/>
      <c r="S42" s="93"/>
      <c r="T42" s="93"/>
      <c r="U42" s="93"/>
      <c r="V42" s="93"/>
      <c r="W42" s="93"/>
      <c r="X42" s="93"/>
      <c r="Y42" s="93"/>
      <c r="Z42" s="93"/>
      <c r="AA42" s="93"/>
      <c r="AB42" s="93"/>
    </row>
    <row r="43" spans="1:28">
      <c r="A43" s="94" t="s">
        <v>146</v>
      </c>
      <c r="B43" s="94"/>
      <c r="C43" s="94"/>
      <c r="D43" s="94"/>
      <c r="E43" s="94"/>
      <c r="F43" s="94"/>
      <c r="G43" s="94"/>
      <c r="H43" s="94"/>
      <c r="I43" s="94"/>
      <c r="J43" s="94"/>
      <c r="K43" s="94"/>
      <c r="L43" s="94"/>
      <c r="M43" s="94"/>
      <c r="N43" s="94"/>
      <c r="O43" s="94"/>
      <c r="P43" s="94"/>
      <c r="Q43" s="94"/>
      <c r="R43" s="94"/>
      <c r="S43" s="94"/>
      <c r="T43" s="94"/>
      <c r="U43" s="94"/>
      <c r="V43" s="94"/>
      <c r="W43" s="94"/>
      <c r="X43" s="94"/>
      <c r="Y43" s="94"/>
      <c r="Z43" s="94"/>
      <c r="AA43" s="94"/>
      <c r="AB43" s="94"/>
    </row>
    <row r="44" spans="1:28">
      <c r="A44" s="95" t="s">
        <v>1356</v>
      </c>
      <c r="B44" s="95"/>
      <c r="C44" s="95"/>
      <c r="D44" s="95"/>
      <c r="E44" s="98"/>
      <c r="F44" s="98"/>
      <c r="G44" s="98"/>
      <c r="H44" s="98"/>
      <c r="I44" s="98"/>
      <c r="J44" s="96"/>
      <c r="K44" s="98"/>
      <c r="L44" s="98"/>
      <c r="M44" s="98"/>
      <c r="N44" s="98">
        <v>-0.26918171443915101</v>
      </c>
      <c r="O44" s="98">
        <v>-0.65098550579267001</v>
      </c>
      <c r="P44" s="98">
        <v>-0.56654095458636899</v>
      </c>
      <c r="Q44" s="98">
        <v>1.00276013977457</v>
      </c>
      <c r="R44" s="98">
        <v>3.02374686651619</v>
      </c>
      <c r="S44" s="98">
        <v>-3.6498764567404098</v>
      </c>
      <c r="T44" s="98">
        <v>-1.40490821974172</v>
      </c>
      <c r="U44" s="98">
        <v>0.88445097832841002</v>
      </c>
      <c r="V44" s="98">
        <v>10.9160656893831</v>
      </c>
      <c r="W44" s="98">
        <v>24.907281070050999</v>
      </c>
      <c r="X44" s="98">
        <v>9.6836485254900904</v>
      </c>
      <c r="Y44" s="98">
        <v>12.6085333001603</v>
      </c>
      <c r="Z44" s="98"/>
      <c r="AA44" s="98"/>
      <c r="AB44" s="98"/>
    </row>
    <row r="45" spans="1:28">
      <c r="A45" s="95" t="s">
        <v>1357</v>
      </c>
      <c r="B45" s="95"/>
      <c r="C45" s="95"/>
      <c r="D45" s="95"/>
      <c r="E45" s="98"/>
      <c r="F45" s="98"/>
      <c r="G45" s="98"/>
      <c r="H45" s="98"/>
      <c r="I45" s="98"/>
      <c r="J45" s="96"/>
      <c r="K45" s="98"/>
      <c r="L45" s="98"/>
      <c r="M45" s="98"/>
      <c r="N45" s="98">
        <v>-0.26929493219006401</v>
      </c>
      <c r="O45" s="98">
        <v>-0.65109234377744496</v>
      </c>
      <c r="P45" s="98">
        <v>-0.55947412965424803</v>
      </c>
      <c r="Q45" s="98">
        <v>1.01099018469305</v>
      </c>
      <c r="R45" s="98">
        <v>3.0391698957725901</v>
      </c>
      <c r="S45" s="98">
        <v>-3.5474768449726102</v>
      </c>
      <c r="T45" s="98">
        <v>-1.1908875606373299</v>
      </c>
      <c r="U45" s="98">
        <v>1.9522833117065801</v>
      </c>
      <c r="V45" s="98">
        <v>12.111210504167399</v>
      </c>
      <c r="W45" s="98">
        <v>26.1826041240667</v>
      </c>
      <c r="X45" s="98">
        <v>10.9134202545106</v>
      </c>
      <c r="Y45" s="98">
        <v>13.9022511966112</v>
      </c>
      <c r="Z45" s="98"/>
      <c r="AA45" s="98"/>
      <c r="AB45" s="98"/>
    </row>
    <row r="46" spans="1:28">
      <c r="A46" s="95" t="s">
        <v>1479</v>
      </c>
      <c r="B46" s="95"/>
      <c r="C46" s="95"/>
      <c r="D46" s="95"/>
      <c r="E46" s="98"/>
      <c r="F46" s="98"/>
      <c r="G46" s="98"/>
      <c r="H46" s="98"/>
      <c r="I46" s="98"/>
      <c r="J46" s="96"/>
      <c r="K46" s="98"/>
      <c r="L46" s="98"/>
      <c r="M46" s="98"/>
      <c r="N46" s="98">
        <v>-0.31642940249307999</v>
      </c>
      <c r="O46" s="98">
        <v>-0.981941366638863</v>
      </c>
      <c r="P46" s="98">
        <v>-0.87291417152154105</v>
      </c>
      <c r="Q46" s="98">
        <v>0.54612946396189599</v>
      </c>
      <c r="R46" s="98">
        <v>2.9826697667789799</v>
      </c>
      <c r="S46" s="98">
        <v>-2.55954320689376</v>
      </c>
      <c r="T46" s="98">
        <v>0.21070014907416401</v>
      </c>
      <c r="U46" s="98">
        <v>4.0018398569919</v>
      </c>
      <c r="V46" s="98">
        <v>12.350463061103</v>
      </c>
      <c r="W46" s="98">
        <v>25.415893739997799</v>
      </c>
      <c r="X46" s="98">
        <v>11.6674947005638</v>
      </c>
      <c r="Y46" s="98">
        <v>13.4739574177003</v>
      </c>
      <c r="Z46" s="98"/>
      <c r="AA46" s="98"/>
      <c r="AB46" s="98"/>
    </row>
    <row r="47" spans="1:28">
      <c r="A47" s="95" t="s">
        <v>1359</v>
      </c>
      <c r="B47" s="95"/>
      <c r="C47" s="95"/>
      <c r="D47" s="95"/>
      <c r="E47" s="98"/>
      <c r="F47" s="98"/>
      <c r="G47" s="98"/>
      <c r="H47" s="98"/>
      <c r="I47" s="98"/>
      <c r="J47" s="96"/>
      <c r="K47" s="98"/>
      <c r="L47" s="98"/>
      <c r="M47" s="98"/>
      <c r="N47" s="98">
        <v>-0.27049957807518099</v>
      </c>
      <c r="O47" s="98">
        <v>-0.669891426277335</v>
      </c>
      <c r="P47" s="98">
        <v>-0.57480042612878901</v>
      </c>
      <c r="Q47" s="98">
        <v>1.02515685378613</v>
      </c>
      <c r="R47" s="98">
        <v>3.0435175434553399</v>
      </c>
      <c r="S47" s="98">
        <v>-3.5551629484359699</v>
      </c>
      <c r="T47" s="98">
        <v>-1.16523013559897</v>
      </c>
      <c r="U47" s="98">
        <v>2.1973694602311702</v>
      </c>
      <c r="V47" s="98">
        <v>12.268479477446499</v>
      </c>
      <c r="W47" s="98">
        <v>26.520933540121199</v>
      </c>
      <c r="X47" s="98">
        <v>11.1465208172551</v>
      </c>
      <c r="Y47" s="98">
        <v>14.0975558782684</v>
      </c>
      <c r="Z47" s="98"/>
      <c r="AA47" s="98"/>
      <c r="AB47" s="98"/>
    </row>
    <row r="48" spans="1:28">
      <c r="A48" s="97"/>
      <c r="B48" s="97"/>
      <c r="C48" s="97"/>
      <c r="D48" s="97"/>
      <c r="E48" s="89"/>
      <c r="F48" s="89"/>
      <c r="G48" s="89"/>
      <c r="H48" s="89"/>
      <c r="I48" s="89"/>
      <c r="J48" s="91"/>
      <c r="K48" s="89"/>
      <c r="L48" s="89"/>
      <c r="M48" s="89"/>
      <c r="N48" s="89"/>
      <c r="O48" s="89"/>
      <c r="P48" s="89"/>
      <c r="Q48" s="89"/>
      <c r="R48" s="89"/>
      <c r="S48" s="89"/>
      <c r="T48" s="89"/>
      <c r="U48" s="89"/>
      <c r="V48" s="89"/>
      <c r="W48" s="89"/>
      <c r="X48" s="89"/>
      <c r="Y48" s="89"/>
      <c r="Z48" s="89"/>
      <c r="AA48" s="89"/>
      <c r="AB48" s="89"/>
    </row>
    <row r="49" spans="1:28">
      <c r="A49" s="99" t="s">
        <v>148</v>
      </c>
      <c r="B49" s="99"/>
      <c r="C49" s="99"/>
      <c r="D49" s="99"/>
      <c r="E49" s="100"/>
      <c r="F49" s="100"/>
      <c r="G49" s="100"/>
      <c r="H49" s="100"/>
      <c r="I49" s="100"/>
      <c r="J49" s="100"/>
      <c r="K49" s="100"/>
      <c r="L49" s="100"/>
      <c r="M49" s="100"/>
      <c r="N49" s="101">
        <f>MEDIAN(N$8:N$41)</f>
        <v>-0.28533081410595501</v>
      </c>
      <c r="O49" s="101">
        <f>MEDIAN(O$8:O$41)</f>
        <v>-0.78393328975183696</v>
      </c>
      <c r="P49" s="101">
        <f>MEDIAN(P$8:P$41)</f>
        <v>-0.73768321820167349</v>
      </c>
      <c r="Q49" s="101">
        <f>MEDIAN(Q$8:Q$41)</f>
        <v>0.49316917519339754</v>
      </c>
      <c r="R49" s="101">
        <f>MEDIAN(R$8:R$41)</f>
        <v>2.2756249328755649</v>
      </c>
      <c r="S49" s="101">
        <f>MEDIAN(S$8:S$41)</f>
        <v>-2.1416876133814648</v>
      </c>
      <c r="T49" s="101">
        <f>MEDIAN(T$8:T$41)</f>
        <v>-1.186995632747575</v>
      </c>
      <c r="U49" s="101">
        <f>MEDIAN(U$8:U$41)</f>
        <v>2.6810609768528897</v>
      </c>
      <c r="V49" s="101">
        <f>MEDIAN(V$8:V$41)</f>
        <v>12.077569410889399</v>
      </c>
      <c r="W49" s="101">
        <f>MEDIAN(W$8:W$41)</f>
        <v>24.156559597284797</v>
      </c>
      <c r="X49" s="101">
        <f>MEDIAN(X$8:X$41)</f>
        <v>9.0918703698591443</v>
      </c>
      <c r="Y49" s="101">
        <f>MEDIAN(Y$8:Y$41)</f>
        <v>13.850701871207701</v>
      </c>
      <c r="Z49" s="101">
        <f>MEDIAN(Z$8:Z$41)</f>
        <v>13.34223725198815</v>
      </c>
      <c r="AA49" s="101">
        <f>MEDIAN(AA$8:AA$41)</f>
        <v>-2.5077071170427252</v>
      </c>
      <c r="AB49" s="101">
        <f>MEDIAN(AB$8:AB$41)</f>
        <v>1.2613066173990051</v>
      </c>
    </row>
    <row r="50" spans="1:28">
      <c r="E50" s="89"/>
      <c r="F50" s="89"/>
      <c r="G50" s="89"/>
      <c r="H50" s="89"/>
      <c r="I50" s="89"/>
      <c r="J50" s="91"/>
      <c r="K50" s="89"/>
      <c r="L50" s="89"/>
      <c r="M50" s="89"/>
      <c r="N50" s="93"/>
      <c r="O50" s="93"/>
      <c r="P50" s="93"/>
      <c r="Q50" s="93"/>
      <c r="R50" s="93"/>
      <c r="S50" s="93"/>
      <c r="T50" s="93"/>
      <c r="U50" s="93"/>
      <c r="V50" s="93"/>
      <c r="W50" s="93"/>
      <c r="X50" s="93"/>
      <c r="Y50" s="93"/>
      <c r="Z50" s="93"/>
      <c r="AA50" s="93"/>
      <c r="AB50" s="93"/>
    </row>
    <row r="51" spans="1:28">
      <c r="A51" s="105" t="s">
        <v>1361</v>
      </c>
      <c r="B51" s="105"/>
      <c r="C51" s="105"/>
      <c r="D51" s="105"/>
      <c r="E51" s="105"/>
      <c r="F51" s="105"/>
      <c r="G51" s="105"/>
      <c r="H51" s="105"/>
      <c r="I51" s="105"/>
      <c r="J51" s="105"/>
      <c r="K51" s="105"/>
      <c r="L51" s="105"/>
      <c r="M51" s="105"/>
      <c r="N51" s="105"/>
      <c r="O51" s="105"/>
      <c r="P51" s="105"/>
      <c r="Q51" s="105"/>
      <c r="R51" s="105"/>
      <c r="S51" s="105"/>
      <c r="T51" s="105"/>
      <c r="U51" s="105"/>
      <c r="V51" s="105"/>
      <c r="W51" s="105"/>
      <c r="X51" s="105"/>
      <c r="Y51" s="105"/>
      <c r="Z51" s="105"/>
      <c r="AA51" s="105"/>
      <c r="AB51" s="105"/>
    </row>
    <row r="52" spans="1:28">
      <c r="A52" s="106" t="s">
        <v>150</v>
      </c>
      <c r="B52" s="106"/>
      <c r="C52" s="106"/>
      <c r="D52" s="106"/>
      <c r="E52" s="106"/>
      <c r="F52" s="106"/>
      <c r="G52" s="106"/>
      <c r="H52" s="106"/>
      <c r="I52" s="106"/>
      <c r="J52" s="106"/>
      <c r="K52" s="106"/>
      <c r="L52" s="106"/>
      <c r="M52" s="106"/>
      <c r="N52" s="106"/>
      <c r="O52" s="106"/>
      <c r="P52" s="106"/>
      <c r="Q52" s="106"/>
      <c r="R52" s="106"/>
      <c r="S52" s="106"/>
      <c r="T52" s="106"/>
      <c r="U52" s="106"/>
      <c r="V52" s="106"/>
      <c r="W52" s="106"/>
      <c r="X52" s="106"/>
      <c r="Y52" s="106"/>
      <c r="Z52" s="106"/>
      <c r="AA52" s="106"/>
      <c r="AB52" s="106"/>
    </row>
    <row r="53" spans="1:28">
      <c r="A53" s="107" t="s">
        <v>151</v>
      </c>
      <c r="B53" s="107"/>
      <c r="C53" s="107"/>
      <c r="D53" s="107"/>
      <c r="E53" s="107"/>
      <c r="F53" s="107"/>
      <c r="G53" s="107"/>
      <c r="H53" s="107"/>
      <c r="I53" s="107"/>
      <c r="J53" s="107"/>
      <c r="K53" s="107"/>
      <c r="L53" s="107"/>
      <c r="M53" s="107"/>
      <c r="N53" s="107"/>
      <c r="O53" s="107"/>
      <c r="P53" s="107"/>
      <c r="Q53" s="107"/>
      <c r="R53" s="107"/>
      <c r="S53" s="107"/>
      <c r="T53" s="107"/>
      <c r="U53" s="107"/>
      <c r="V53" s="107"/>
      <c r="W53" s="107"/>
      <c r="X53" s="107"/>
      <c r="Y53" s="107"/>
      <c r="Z53" s="107"/>
      <c r="AA53" s="107"/>
      <c r="AB53" s="107"/>
    </row>
    <row r="54" spans="1:28">
      <c r="A54" s="107"/>
      <c r="B54" s="107"/>
      <c r="C54" s="107"/>
      <c r="D54" s="107"/>
      <c r="E54" s="107"/>
      <c r="F54" s="107"/>
      <c r="G54" s="107"/>
      <c r="H54" s="107"/>
      <c r="I54" s="107"/>
      <c r="J54" s="107"/>
      <c r="K54" s="107"/>
      <c r="L54" s="107"/>
      <c r="M54" s="107"/>
      <c r="N54" s="107"/>
      <c r="O54" s="107"/>
      <c r="P54" s="107"/>
      <c r="Q54" s="107"/>
      <c r="R54" s="107"/>
      <c r="S54" s="107"/>
      <c r="T54" s="107"/>
      <c r="U54" s="107"/>
      <c r="V54" s="107"/>
      <c r="W54" s="107"/>
      <c r="X54" s="107"/>
      <c r="Y54" s="107"/>
      <c r="Z54" s="107"/>
      <c r="AA54" s="107"/>
      <c r="AB54" s="107"/>
    </row>
    <row r="55" spans="1:28">
      <c r="A55" s="107"/>
      <c r="B55" s="107"/>
      <c r="C55" s="107"/>
      <c r="D55" s="107"/>
      <c r="E55" s="107"/>
      <c r="F55" s="107"/>
      <c r="G55" s="107"/>
      <c r="H55" s="107"/>
      <c r="I55" s="107"/>
      <c r="J55" s="107"/>
      <c r="K55" s="107"/>
      <c r="L55" s="107"/>
      <c r="M55" s="107"/>
      <c r="N55" s="107"/>
      <c r="O55" s="107"/>
      <c r="P55" s="107"/>
      <c r="Q55" s="107"/>
      <c r="R55" s="107"/>
      <c r="S55" s="107"/>
      <c r="T55" s="107"/>
      <c r="U55" s="107"/>
      <c r="V55" s="107"/>
      <c r="W55" s="107"/>
      <c r="X55" s="107"/>
      <c r="Y55" s="107"/>
      <c r="Z55" s="107"/>
      <c r="AA55" s="107"/>
      <c r="AB55" s="107"/>
    </row>
    <row r="56" spans="1:28">
      <c r="A56" s="107"/>
      <c r="B56" s="107"/>
      <c r="C56" s="107"/>
      <c r="D56" s="107"/>
      <c r="E56" s="107"/>
      <c r="F56" s="107"/>
      <c r="G56" s="107"/>
      <c r="H56" s="107"/>
      <c r="I56" s="107"/>
      <c r="J56" s="107"/>
      <c r="K56" s="107"/>
      <c r="L56" s="107"/>
      <c r="M56" s="107"/>
      <c r="N56" s="107"/>
      <c r="O56" s="107"/>
      <c r="P56" s="107"/>
      <c r="Q56" s="107"/>
      <c r="R56" s="107"/>
      <c r="S56" s="107"/>
      <c r="T56" s="107"/>
      <c r="U56" s="107"/>
      <c r="V56" s="107"/>
      <c r="W56" s="107"/>
      <c r="X56" s="107"/>
      <c r="Y56" s="107"/>
      <c r="Z56" s="107"/>
      <c r="AA56" s="107"/>
      <c r="AB56" s="107"/>
    </row>
    <row r="57" spans="1:28">
      <c r="E57" s="89"/>
      <c r="F57" s="89"/>
      <c r="G57" s="89"/>
      <c r="H57" s="89"/>
      <c r="I57" s="89"/>
      <c r="J57" s="91"/>
      <c r="K57" s="89"/>
      <c r="L57" s="89"/>
      <c r="M57" s="89"/>
      <c r="N57" s="93"/>
      <c r="O57" s="93"/>
      <c r="P57" s="93"/>
      <c r="Q57" s="93"/>
      <c r="R57" s="93"/>
      <c r="S57" s="93"/>
      <c r="T57" s="93"/>
      <c r="U57" s="93"/>
      <c r="V57" s="93"/>
      <c r="W57" s="93"/>
      <c r="X57" s="93"/>
      <c r="Y57" s="93"/>
      <c r="Z57" s="93"/>
      <c r="AA57" s="93"/>
      <c r="AB57" s="93"/>
    </row>
    <row r="58" spans="1:28">
      <c r="E58" s="89"/>
      <c r="F58" s="89"/>
      <c r="G58" s="89"/>
      <c r="H58" s="89"/>
      <c r="I58" s="89"/>
      <c r="J58" s="91"/>
      <c r="K58" s="89"/>
      <c r="L58" s="89"/>
      <c r="M58" s="89"/>
      <c r="N58" s="93"/>
      <c r="O58" s="93"/>
      <c r="P58" s="93"/>
      <c r="Q58" s="93"/>
      <c r="R58" s="93"/>
      <c r="S58" s="93"/>
      <c r="T58" s="93"/>
      <c r="U58" s="93"/>
      <c r="V58" s="93"/>
      <c r="W58" s="93"/>
      <c r="X58" s="93"/>
      <c r="Y58" s="93"/>
      <c r="Z58" s="93"/>
      <c r="AA58" s="93"/>
      <c r="AB58" s="93"/>
    </row>
    <row r="59" spans="1:28">
      <c r="E59" s="89"/>
      <c r="F59" s="89"/>
      <c r="G59" s="89"/>
      <c r="H59" s="89"/>
      <c r="I59" s="89"/>
      <c r="J59" s="91"/>
      <c r="K59" s="89"/>
      <c r="L59" s="89"/>
      <c r="M59" s="89"/>
      <c r="N59" s="93"/>
      <c r="O59" s="93"/>
      <c r="P59" s="93"/>
      <c r="Q59" s="93"/>
      <c r="R59" s="93"/>
      <c r="S59" s="93"/>
      <c r="T59" s="93"/>
      <c r="U59" s="93"/>
      <c r="V59" s="93"/>
      <c r="W59" s="93"/>
      <c r="X59" s="93"/>
      <c r="Y59" s="93"/>
      <c r="Z59" s="93"/>
      <c r="AA59" s="93"/>
      <c r="AB59" s="93"/>
    </row>
    <row r="60" spans="1:28">
      <c r="E60" s="89"/>
      <c r="F60" s="89"/>
      <c r="G60" s="89"/>
      <c r="H60" s="89"/>
      <c r="I60" s="89"/>
      <c r="J60" s="91"/>
      <c r="K60" s="89"/>
      <c r="L60" s="89"/>
      <c r="M60" s="89"/>
      <c r="N60" s="93"/>
      <c r="O60" s="93"/>
      <c r="P60" s="93"/>
      <c r="Q60" s="93"/>
      <c r="R60" s="93"/>
      <c r="S60" s="93"/>
      <c r="T60" s="93"/>
      <c r="U60" s="93"/>
      <c r="V60" s="93"/>
      <c r="W60" s="93"/>
      <c r="X60" s="93"/>
      <c r="Y60" s="93"/>
      <c r="Z60" s="93"/>
      <c r="AA60" s="93"/>
      <c r="AB60" s="93"/>
    </row>
    <row r="61" spans="1:28">
      <c r="E61" s="89"/>
      <c r="F61" s="89"/>
      <c r="G61" s="89"/>
      <c r="H61" s="89"/>
      <c r="I61" s="89"/>
      <c r="J61" s="91"/>
      <c r="K61" s="89"/>
      <c r="L61" s="89"/>
      <c r="M61" s="89"/>
      <c r="N61" s="93"/>
      <c r="O61" s="93"/>
      <c r="P61" s="93"/>
      <c r="Q61" s="93"/>
      <c r="R61" s="93"/>
      <c r="S61" s="93"/>
      <c r="T61" s="93"/>
      <c r="U61" s="93"/>
      <c r="V61" s="93"/>
      <c r="W61" s="93"/>
      <c r="X61" s="93"/>
      <c r="Y61" s="93"/>
      <c r="Z61" s="93"/>
      <c r="AA61" s="93"/>
      <c r="AB61" s="93"/>
    </row>
    <row r="62" spans="1:28">
      <c r="E62" s="89"/>
      <c r="F62" s="89"/>
      <c r="G62" s="89"/>
      <c r="H62" s="89"/>
      <c r="I62" s="89"/>
      <c r="J62" s="91"/>
      <c r="K62" s="89"/>
      <c r="L62" s="89"/>
      <c r="M62" s="89"/>
      <c r="N62" s="93"/>
      <c r="O62" s="93"/>
      <c r="P62" s="93"/>
      <c r="Q62" s="93"/>
      <c r="R62" s="93"/>
      <c r="S62" s="93"/>
      <c r="T62" s="93"/>
      <c r="U62" s="93"/>
      <c r="V62" s="93"/>
      <c r="W62" s="93"/>
      <c r="X62" s="93"/>
      <c r="Y62" s="93"/>
      <c r="Z62" s="93"/>
      <c r="AA62" s="93"/>
      <c r="AB62" s="93"/>
    </row>
    <row r="63" spans="1:28">
      <c r="E63" s="89"/>
      <c r="F63" s="89"/>
      <c r="G63" s="89"/>
      <c r="H63" s="89"/>
      <c r="I63" s="89"/>
      <c r="J63" s="91"/>
      <c r="K63" s="89"/>
      <c r="L63" s="89"/>
      <c r="M63" s="89"/>
      <c r="N63" s="93"/>
      <c r="O63" s="93"/>
      <c r="P63" s="93"/>
      <c r="Q63" s="93"/>
      <c r="R63" s="93"/>
      <c r="S63" s="93"/>
      <c r="T63" s="93"/>
      <c r="U63" s="93"/>
      <c r="V63" s="93"/>
      <c r="W63" s="93"/>
      <c r="X63" s="93"/>
      <c r="Y63" s="93"/>
      <c r="Z63" s="93"/>
      <c r="AA63" s="93"/>
      <c r="AB63" s="93"/>
    </row>
    <row r="64" spans="1:28">
      <c r="E64" s="89"/>
      <c r="F64" s="89"/>
      <c r="G64" s="89"/>
      <c r="H64" s="89"/>
      <c r="I64" s="89"/>
      <c r="J64" s="91"/>
      <c r="K64" s="89"/>
      <c r="L64" s="89"/>
      <c r="M64" s="89"/>
      <c r="N64" s="93"/>
      <c r="O64" s="93"/>
      <c r="P64" s="93"/>
      <c r="Q64" s="93"/>
      <c r="R64" s="93"/>
      <c r="S64" s="93"/>
      <c r="T64" s="93"/>
      <c r="U64" s="93"/>
      <c r="V64" s="93"/>
      <c r="W64" s="93"/>
      <c r="X64" s="93"/>
      <c r="Y64" s="93"/>
      <c r="Z64" s="93"/>
      <c r="AA64" s="93"/>
      <c r="AB64" s="93"/>
    </row>
    <row r="65" spans="5:28">
      <c r="E65" s="89"/>
      <c r="F65" s="89"/>
      <c r="G65" s="89"/>
      <c r="H65" s="89"/>
      <c r="I65" s="89"/>
      <c r="J65" s="91"/>
      <c r="K65" s="89"/>
      <c r="L65" s="89"/>
      <c r="M65" s="89"/>
      <c r="N65" s="93"/>
      <c r="O65" s="93"/>
      <c r="P65" s="93"/>
      <c r="Q65" s="93"/>
      <c r="R65" s="93"/>
      <c r="S65" s="93"/>
      <c r="T65" s="93"/>
      <c r="U65" s="93"/>
      <c r="V65" s="93"/>
      <c r="W65" s="93"/>
      <c r="X65" s="93"/>
      <c r="Y65" s="93"/>
      <c r="Z65" s="93"/>
      <c r="AA65" s="93"/>
      <c r="AB65" s="93"/>
    </row>
    <row r="66" spans="5:28">
      <c r="E66" s="89"/>
      <c r="F66" s="89"/>
      <c r="G66" s="89"/>
      <c r="H66" s="89"/>
      <c r="I66" s="89"/>
      <c r="J66" s="91"/>
      <c r="K66" s="89"/>
      <c r="L66" s="89"/>
      <c r="M66" s="89"/>
      <c r="N66" s="93"/>
      <c r="O66" s="93"/>
      <c r="P66" s="93"/>
      <c r="Q66" s="93"/>
      <c r="R66" s="93"/>
      <c r="S66" s="93"/>
      <c r="T66" s="93"/>
      <c r="U66" s="93"/>
      <c r="V66" s="93"/>
      <c r="W66" s="93"/>
      <c r="X66" s="93"/>
      <c r="Y66" s="93"/>
      <c r="Z66" s="93"/>
      <c r="AA66" s="93"/>
      <c r="AB66" s="93"/>
    </row>
    <row r="67" spans="5:28">
      <c r="E67" s="89"/>
      <c r="F67" s="89"/>
      <c r="G67" s="89"/>
      <c r="H67" s="89"/>
      <c r="I67" s="89"/>
      <c r="J67" s="91"/>
      <c r="K67" s="89"/>
      <c r="L67" s="89"/>
      <c r="M67" s="89"/>
      <c r="N67" s="93"/>
      <c r="O67" s="93"/>
      <c r="P67" s="93"/>
      <c r="Q67" s="93"/>
      <c r="R67" s="93"/>
      <c r="S67" s="93"/>
      <c r="T67" s="93"/>
      <c r="U67" s="93"/>
      <c r="V67" s="93"/>
      <c r="W67" s="93"/>
      <c r="X67" s="93"/>
      <c r="Y67" s="93"/>
      <c r="Z67" s="93"/>
      <c r="AA67" s="93"/>
      <c r="AB67" s="93"/>
    </row>
    <row r="68" spans="5:28">
      <c r="E68" s="89"/>
      <c r="F68" s="89"/>
      <c r="G68" s="89"/>
      <c r="H68" s="89"/>
      <c r="I68" s="89"/>
      <c r="J68" s="91"/>
      <c r="K68" s="89"/>
      <c r="L68" s="89"/>
      <c r="M68" s="89"/>
      <c r="N68" s="93"/>
      <c r="O68" s="93"/>
      <c r="P68" s="93"/>
      <c r="Q68" s="93"/>
      <c r="R68" s="93"/>
      <c r="S68" s="93"/>
      <c r="T68" s="93"/>
      <c r="U68" s="93"/>
      <c r="V68" s="93"/>
      <c r="W68" s="93"/>
      <c r="X68" s="93"/>
      <c r="Y68" s="93"/>
      <c r="Z68" s="93"/>
      <c r="AA68" s="93"/>
      <c r="AB68" s="93"/>
    </row>
    <row r="69" spans="5:28">
      <c r="E69" s="89"/>
      <c r="F69" s="89"/>
      <c r="G69" s="89"/>
      <c r="H69" s="89"/>
      <c r="I69" s="89"/>
      <c r="J69" s="91"/>
      <c r="K69" s="89"/>
      <c r="L69" s="89"/>
      <c r="M69" s="89"/>
      <c r="N69" s="93"/>
      <c r="O69" s="93"/>
      <c r="P69" s="93"/>
      <c r="Q69" s="93"/>
      <c r="R69" s="93"/>
      <c r="S69" s="93"/>
      <c r="T69" s="93"/>
      <c r="U69" s="93"/>
      <c r="V69" s="93"/>
      <c r="W69" s="93"/>
      <c r="X69" s="93"/>
      <c r="Y69" s="93"/>
      <c r="Z69" s="93"/>
      <c r="AA69" s="93"/>
      <c r="AB69" s="93"/>
    </row>
    <row r="70" spans="5:28">
      <c r="E70" s="89"/>
      <c r="F70" s="89"/>
      <c r="G70" s="89"/>
      <c r="H70" s="89"/>
      <c r="I70" s="89"/>
      <c r="J70" s="91"/>
      <c r="K70" s="89"/>
      <c r="L70" s="89"/>
      <c r="M70" s="89"/>
      <c r="N70" s="93"/>
      <c r="O70" s="93"/>
      <c r="P70" s="93"/>
      <c r="Q70" s="93"/>
      <c r="R70" s="93"/>
      <c r="S70" s="93"/>
      <c r="T70" s="93"/>
      <c r="U70" s="93"/>
      <c r="V70" s="93"/>
      <c r="W70" s="93"/>
      <c r="X70" s="93"/>
      <c r="Y70" s="93"/>
      <c r="Z70" s="93"/>
      <c r="AA70" s="93"/>
      <c r="AB70" s="93"/>
    </row>
    <row r="71" spans="5:28">
      <c r="E71" s="89"/>
      <c r="F71" s="89"/>
      <c r="G71" s="89"/>
      <c r="H71" s="89"/>
      <c r="I71" s="89"/>
      <c r="J71" s="91"/>
      <c r="K71" s="89"/>
      <c r="L71" s="89"/>
      <c r="M71" s="89"/>
      <c r="N71" s="93"/>
      <c r="O71" s="93"/>
      <c r="P71" s="93"/>
      <c r="Q71" s="93"/>
      <c r="R71" s="93"/>
      <c r="S71" s="93"/>
      <c r="T71" s="93"/>
      <c r="U71" s="93"/>
      <c r="V71" s="93"/>
      <c r="W71" s="93"/>
      <c r="X71" s="93"/>
      <c r="Y71" s="93"/>
      <c r="Z71" s="93"/>
      <c r="AA71" s="93"/>
      <c r="AB71" s="93"/>
    </row>
    <row r="72" spans="5:28">
      <c r="E72" s="89"/>
      <c r="F72" s="89"/>
      <c r="G72" s="89"/>
      <c r="H72" s="89"/>
      <c r="I72" s="89"/>
      <c r="J72" s="91"/>
      <c r="K72" s="89"/>
      <c r="L72" s="89"/>
      <c r="M72" s="89"/>
      <c r="N72" s="93"/>
      <c r="O72" s="93"/>
      <c r="P72" s="93"/>
      <c r="Q72" s="93"/>
      <c r="R72" s="93"/>
      <c r="S72" s="93"/>
      <c r="T72" s="93"/>
      <c r="U72" s="93"/>
      <c r="V72" s="93"/>
      <c r="W72" s="93"/>
      <c r="X72" s="93"/>
      <c r="Y72" s="93"/>
      <c r="Z72" s="93"/>
      <c r="AA72" s="93"/>
      <c r="AB72" s="93"/>
    </row>
    <row r="73" spans="5:28">
      <c r="E73" s="89"/>
      <c r="F73" s="89"/>
      <c r="G73" s="89"/>
      <c r="H73" s="89"/>
      <c r="I73" s="89"/>
      <c r="J73" s="91"/>
      <c r="K73" s="89"/>
      <c r="L73" s="89"/>
      <c r="M73" s="89"/>
      <c r="N73" s="93"/>
      <c r="O73" s="93"/>
      <c r="P73" s="93"/>
      <c r="Q73" s="93"/>
      <c r="R73" s="93"/>
      <c r="S73" s="93"/>
      <c r="T73" s="93"/>
      <c r="U73" s="93"/>
      <c r="V73" s="93"/>
      <c r="W73" s="93"/>
      <c r="X73" s="93"/>
      <c r="Y73" s="93"/>
      <c r="Z73" s="93"/>
      <c r="AA73" s="93"/>
      <c r="AB73" s="93"/>
    </row>
  </sheetData>
  <mergeCells count="19">
    <mergeCell ref="A43:AB43"/>
    <mergeCell ref="A51:AB51"/>
    <mergeCell ref="A52:AB52"/>
    <mergeCell ref="A53:AB56"/>
    <mergeCell ref="A5:A6"/>
    <mergeCell ref="B5:B6"/>
    <mergeCell ref="C5:C6"/>
    <mergeCell ref="D5:D6"/>
    <mergeCell ref="I5:I6"/>
    <mergeCell ref="J5:J6"/>
    <mergeCell ref="L1:N1"/>
    <mergeCell ref="L2:N2"/>
    <mergeCell ref="L3:N3"/>
    <mergeCell ref="B3:J3"/>
    <mergeCell ref="E5:H5"/>
    <mergeCell ref="N5:AB5"/>
    <mergeCell ref="K5:K6"/>
    <mergeCell ref="L5:L6"/>
    <mergeCell ref="M5:M6"/>
  </mergeCells>
  <hyperlinks>
    <hyperlink ref="A1" location="'Home'!A1" tooltip="D:\ACEMFV2\AceCustomTemplates - #'Home'!A1" display="'Home'!A1"/>
  </hyperlink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5"/>
  <cols>
    <col min="1" max="1" width="44.85546875" customWidth="1"/>
    <col min="2" max="2" width="17.7109375" customWidth="1"/>
    <col min="3" max="3" width="16.85546875" customWidth="1"/>
    <col min="4" max="9" width="21.7109375" customWidth="1"/>
    <col min="10" max="10" width="35.7109375" customWidth="1"/>
    <col min="11" max="13" width="21.7109375" customWidth="1"/>
    <col min="14" max="17" width="9.140625" customWidth="1"/>
  </cols>
  <sheetData>
    <row r="1" spans="1:28" ht="36" customHeight="1">
      <c r="A1" s="74" t="s">
        <v>45</v>
      </c>
      <c r="L1" s="75" t="s">
        <v>46</v>
      </c>
      <c r="M1" s="75"/>
      <c r="N1" s="75"/>
    </row>
    <row r="2" spans="1:28" ht="15.75" thickBot="1">
      <c r="L2" s="76" t="s">
        <v>47</v>
      </c>
      <c r="M2" s="76"/>
      <c r="N2" s="76"/>
    </row>
    <row r="3" spans="1:28" ht="15.75" thickBot="1">
      <c r="A3" s="78" t="s">
        <v>2340</v>
      </c>
      <c r="B3" s="77" t="s">
        <v>2341</v>
      </c>
      <c r="C3" s="77"/>
      <c r="D3" s="77"/>
      <c r="E3" s="77"/>
      <c r="F3" s="77"/>
      <c r="G3" s="77"/>
      <c r="H3" s="77"/>
      <c r="I3" s="77"/>
      <c r="J3" s="79"/>
      <c r="L3" s="76" t="s">
        <v>48</v>
      </c>
      <c r="M3" s="76"/>
      <c r="N3" s="76"/>
    </row>
    <row r="5" spans="1:28">
      <c r="A5" s="81" t="s">
        <v>52</v>
      </c>
      <c r="B5" s="81" t="s">
        <v>53</v>
      </c>
      <c r="C5" s="81" t="s">
        <v>54</v>
      </c>
      <c r="D5" s="80" t="s">
        <v>55</v>
      </c>
      <c r="E5" s="82" t="s">
        <v>1204</v>
      </c>
      <c r="F5" s="85"/>
      <c r="G5" s="85"/>
      <c r="H5" s="109"/>
      <c r="I5" s="81" t="s">
        <v>59</v>
      </c>
      <c r="J5" s="81" t="s">
        <v>60</v>
      </c>
      <c r="K5" s="81" t="s">
        <v>1209</v>
      </c>
      <c r="L5" s="81" t="s">
        <v>1210</v>
      </c>
      <c r="M5" s="80" t="s">
        <v>1211</v>
      </c>
      <c r="N5" s="82" t="s">
        <v>51</v>
      </c>
      <c r="O5" s="85"/>
      <c r="P5" s="85"/>
      <c r="Q5" s="85"/>
      <c r="R5" s="85"/>
      <c r="S5" s="85"/>
      <c r="T5" s="85"/>
      <c r="U5" s="85"/>
      <c r="V5" s="85"/>
      <c r="W5" s="85"/>
      <c r="X5" s="85"/>
      <c r="Y5" s="85"/>
      <c r="Z5" s="85"/>
      <c r="AA5" s="85"/>
      <c r="AB5" s="85"/>
    </row>
    <row r="6" spans="1:28" ht="24">
      <c r="A6" s="81"/>
      <c r="B6" s="81"/>
      <c r="C6" s="81"/>
      <c r="D6" s="81"/>
      <c r="E6" s="83" t="s">
        <v>1205</v>
      </c>
      <c r="F6" s="83" t="s">
        <v>1206</v>
      </c>
      <c r="G6" s="83" t="s">
        <v>1207</v>
      </c>
      <c r="H6" s="83" t="s">
        <v>1208</v>
      </c>
      <c r="I6" s="81"/>
      <c r="J6" s="81"/>
      <c r="K6" s="81"/>
      <c r="L6" s="81"/>
      <c r="M6" s="81"/>
      <c r="N6" s="83" t="s">
        <v>61</v>
      </c>
      <c r="O6" s="83" t="s">
        <v>62</v>
      </c>
      <c r="P6" s="83" t="s">
        <v>63</v>
      </c>
      <c r="Q6" s="83" t="s">
        <v>64</v>
      </c>
      <c r="R6" s="83" t="s">
        <v>65</v>
      </c>
      <c r="S6" s="83" t="s">
        <v>66</v>
      </c>
      <c r="T6" s="83" t="s">
        <v>67</v>
      </c>
      <c r="U6" s="83" t="s">
        <v>68</v>
      </c>
      <c r="V6" s="83" t="s">
        <v>69</v>
      </c>
      <c r="W6" s="83" t="s">
        <v>70</v>
      </c>
      <c r="X6" s="83" t="s">
        <v>71</v>
      </c>
      <c r="Y6" s="83" t="s">
        <v>72</v>
      </c>
      <c r="Z6" s="83" t="s">
        <v>73</v>
      </c>
      <c r="AA6" s="83" t="s">
        <v>74</v>
      </c>
      <c r="AB6" s="84" t="s">
        <v>75</v>
      </c>
    </row>
    <row r="8" spans="1:28">
      <c r="A8" s="86" t="s">
        <v>1925</v>
      </c>
      <c r="B8" s="87" t="s">
        <v>1926</v>
      </c>
      <c r="C8" s="87" t="s">
        <v>1927</v>
      </c>
      <c r="D8" s="87" t="s">
        <v>1928</v>
      </c>
      <c r="E8" s="88">
        <v>41.791349269073201</v>
      </c>
      <c r="F8" s="88">
        <v>16.996993020554601</v>
      </c>
      <c r="G8" s="88">
        <v>36.618680807672199</v>
      </c>
      <c r="H8" s="88">
        <v>4.5929769026999603</v>
      </c>
      <c r="I8" s="88">
        <v>2.4700000000000002</v>
      </c>
      <c r="J8" s="90" t="s">
        <v>1920</v>
      </c>
      <c r="K8" s="88">
        <v>35.072394466844202</v>
      </c>
      <c r="L8" s="88">
        <v>4.5091586394769498</v>
      </c>
      <c r="M8" s="88">
        <v>0.81902221694044897</v>
      </c>
      <c r="N8" s="102">
        <v>-0.165868042757089</v>
      </c>
      <c r="O8" s="103">
        <v>-5.5350553505539898E-2</v>
      </c>
      <c r="P8" s="103">
        <v>0</v>
      </c>
      <c r="Q8" s="103">
        <v>1.68950628871785</v>
      </c>
      <c r="R8" s="103">
        <v>3.3975949608703999</v>
      </c>
      <c r="S8" s="102">
        <v>7.3896175872900594E-2</v>
      </c>
      <c r="T8" s="103">
        <v>7.3523583036068096</v>
      </c>
      <c r="U8" s="102">
        <v>9.5893182277968894</v>
      </c>
      <c r="V8" s="92">
        <v>19.051281994929901</v>
      </c>
      <c r="W8" s="102">
        <v>32.520852327625398</v>
      </c>
      <c r="X8" s="92">
        <v>8.0524481639487906</v>
      </c>
      <c r="Y8" s="92">
        <v>14.122692429338001</v>
      </c>
      <c r="Z8" s="102">
        <v>10.3840784451247</v>
      </c>
      <c r="AA8" s="103">
        <v>3.0631659056316498</v>
      </c>
      <c r="AB8" s="103">
        <v>2.61413146429248</v>
      </c>
    </row>
    <row r="9" spans="1:28">
      <c r="A9" s="86" t="s">
        <v>1945</v>
      </c>
      <c r="B9" s="87" t="s">
        <v>1946</v>
      </c>
      <c r="C9" s="87" t="s">
        <v>1947</v>
      </c>
      <c r="D9" s="87" t="s">
        <v>1948</v>
      </c>
      <c r="E9" s="88">
        <v>35.826950684577902</v>
      </c>
      <c r="F9" s="88">
        <v>23.9448991655686</v>
      </c>
      <c r="G9" s="88">
        <v>37.5823955208066</v>
      </c>
      <c r="H9" s="88">
        <v>2.6457546290468801</v>
      </c>
      <c r="I9" s="88">
        <v>2.4</v>
      </c>
      <c r="J9" s="90" t="s">
        <v>1226</v>
      </c>
      <c r="K9" s="88">
        <v>30.469285670286698</v>
      </c>
      <c r="L9" s="88">
        <v>4.0310274194281899</v>
      </c>
      <c r="M9" s="88">
        <v>1.42846653575517</v>
      </c>
      <c r="N9" s="102">
        <v>-0.239582105965985</v>
      </c>
      <c r="O9" s="103">
        <v>-0.114043021746824</v>
      </c>
      <c r="P9" s="103">
        <v>-0.239582105965985</v>
      </c>
      <c r="Q9" s="102">
        <v>0.39525691699604498</v>
      </c>
      <c r="R9" s="102">
        <v>1.9220737530596601</v>
      </c>
      <c r="S9" s="102">
        <v>0.110357874822631</v>
      </c>
      <c r="T9" s="103">
        <v>4.9977264271836601</v>
      </c>
      <c r="U9" s="92">
        <v>6.8573832562053099</v>
      </c>
      <c r="V9" s="92">
        <v>19.055059291309199</v>
      </c>
      <c r="W9" s="103">
        <v>34.2955974187443</v>
      </c>
      <c r="X9" s="92">
        <v>6.4015885891442998</v>
      </c>
      <c r="Y9" s="92">
        <v>12.4858602797123</v>
      </c>
      <c r="Z9" s="92">
        <v>7.9923678437588102</v>
      </c>
      <c r="AA9" s="103">
        <v>2.6884980796442202</v>
      </c>
      <c r="AB9" s="102">
        <v>1.26380417015508</v>
      </c>
    </row>
    <row r="10" spans="1:28">
      <c r="A10" s="86" t="s">
        <v>1949</v>
      </c>
      <c r="B10" s="87" t="s">
        <v>1950</v>
      </c>
      <c r="C10" s="87" t="s">
        <v>1951</v>
      </c>
      <c r="D10" s="87" t="s">
        <v>1952</v>
      </c>
      <c r="E10" s="88">
        <v>46.654652375984099</v>
      </c>
      <c r="F10" s="88">
        <v>30.232381675045101</v>
      </c>
      <c r="G10" s="88">
        <v>18.8814435002873</v>
      </c>
      <c r="H10" s="88">
        <v>4.2315224486835401</v>
      </c>
      <c r="I10" s="88">
        <v>2.5099999999999998</v>
      </c>
      <c r="J10" s="90" t="s">
        <v>1498</v>
      </c>
      <c r="K10" s="88">
        <v>32.3782124652612</v>
      </c>
      <c r="L10" s="88">
        <v>4.72337987814202</v>
      </c>
      <c r="M10" s="88">
        <v>2.7604953147632698</v>
      </c>
      <c r="N10" s="102">
        <v>-0.29249268768281</v>
      </c>
      <c r="O10" s="103">
        <v>-0.22764227642276799</v>
      </c>
      <c r="P10" s="102">
        <v>-0.51880674448767705</v>
      </c>
      <c r="Q10" s="103">
        <v>0.88786583360736004</v>
      </c>
      <c r="R10" s="103">
        <v>2.2666666666666599</v>
      </c>
      <c r="S10" s="102">
        <v>-0.45425048669695001</v>
      </c>
      <c r="T10" s="102">
        <v>2.8150134048257298</v>
      </c>
      <c r="U10" s="92">
        <v>6.3431542461005197</v>
      </c>
      <c r="V10" s="92">
        <v>19.096614975266199</v>
      </c>
      <c r="W10" s="102">
        <v>32.228446117316899</v>
      </c>
      <c r="X10" s="102">
        <v>9.5381672515376703</v>
      </c>
      <c r="Y10" s="102">
        <v>15.144987601207101</v>
      </c>
      <c r="Z10" s="102">
        <v>8.9119066136315297</v>
      </c>
      <c r="AA10" s="102">
        <v>1.1206328279499</v>
      </c>
      <c r="AB10" s="103">
        <v>2.13049267643142</v>
      </c>
    </row>
    <row r="11" spans="1:28">
      <c r="A11" s="86" t="s">
        <v>1961</v>
      </c>
      <c r="B11" s="87" t="s">
        <v>1962</v>
      </c>
      <c r="C11" s="87" t="s">
        <v>1963</v>
      </c>
      <c r="D11" s="87" t="s">
        <v>1964</v>
      </c>
      <c r="E11" s="88">
        <v>59.217538361378203</v>
      </c>
      <c r="F11" s="88">
        <v>20.576825659456599</v>
      </c>
      <c r="G11" s="88">
        <v>15.7062081344707</v>
      </c>
      <c r="H11" s="88">
        <v>4.4994278446944804</v>
      </c>
      <c r="I11" s="88">
        <v>2.5099999999999998</v>
      </c>
      <c r="J11" s="90" t="s">
        <v>1236</v>
      </c>
      <c r="K11" s="88">
        <v>33.182585719205903</v>
      </c>
      <c r="L11" s="88">
        <v>5.1543630030327501</v>
      </c>
      <c r="M11" s="88">
        <v>2.30802462618745</v>
      </c>
      <c r="N11" s="92">
        <v>-0.85080886758539498</v>
      </c>
      <c r="O11" s="92">
        <v>-1.02870813397129</v>
      </c>
      <c r="P11" s="92">
        <v>-1.0523798134417699</v>
      </c>
      <c r="Q11" s="92">
        <v>-0.48111618955978303</v>
      </c>
      <c r="R11" s="92">
        <v>1.47167034584252</v>
      </c>
      <c r="S11" s="92">
        <v>-1.4765420338175801</v>
      </c>
      <c r="T11" s="92">
        <v>0.914745700695208</v>
      </c>
      <c r="U11" s="102">
        <v>9.3721083939193495</v>
      </c>
      <c r="V11" s="102">
        <v>22.430104283148498</v>
      </c>
      <c r="W11" s="102">
        <v>31.865443811963502</v>
      </c>
      <c r="X11" s="102">
        <v>10.7210294339325</v>
      </c>
      <c r="Y11" s="102">
        <v>14.531765923920799</v>
      </c>
      <c r="Z11" s="103">
        <v>12.9212066441667</v>
      </c>
      <c r="AA11" s="92">
        <v>0.31522793404461502</v>
      </c>
      <c r="AB11" s="92">
        <v>0.29090909090907502</v>
      </c>
    </row>
    <row r="12" spans="1:28">
      <c r="A12" s="86" t="s">
        <v>1977</v>
      </c>
      <c r="B12" s="87" t="s">
        <v>1978</v>
      </c>
      <c r="C12" s="87" t="s">
        <v>1979</v>
      </c>
      <c r="D12" s="87" t="s">
        <v>1980</v>
      </c>
      <c r="E12" s="88">
        <v>55.895112946829499</v>
      </c>
      <c r="F12" s="88">
        <v>13.762368728071801</v>
      </c>
      <c r="G12" s="88">
        <v>26.032946338840599</v>
      </c>
      <c r="H12" s="88">
        <v>4.3095719862581197</v>
      </c>
      <c r="I12" s="88">
        <v>2.25</v>
      </c>
      <c r="J12" s="90" t="s">
        <v>1249</v>
      </c>
      <c r="K12" s="88">
        <v>26.298110676926601</v>
      </c>
      <c r="L12" s="88">
        <v>3.3136946297590599</v>
      </c>
      <c r="M12" s="88">
        <v>2.5052060935362501</v>
      </c>
      <c r="N12" s="92">
        <v>-0.29868270770413402</v>
      </c>
      <c r="O12" s="102">
        <v>-0.40592164781121398</v>
      </c>
      <c r="P12" s="103">
        <v>-0.274681694844503</v>
      </c>
      <c r="Q12" s="103">
        <v>0.84667892758691898</v>
      </c>
      <c r="R12" s="102">
        <v>1.83557416043583</v>
      </c>
      <c r="S12" s="92">
        <v>-0.95263893284538403</v>
      </c>
      <c r="T12" s="102">
        <v>4.4581679636315199</v>
      </c>
      <c r="U12" s="103">
        <v>12.045751593113501</v>
      </c>
      <c r="V12" s="103">
        <v>22.724153283636198</v>
      </c>
      <c r="W12" s="102">
        <v>32.565792197330602</v>
      </c>
      <c r="X12" s="103">
        <v>12.348852799345901</v>
      </c>
      <c r="Y12" s="103">
        <v>18.778541182753099</v>
      </c>
      <c r="Z12" s="103">
        <v>15.5453122379591</v>
      </c>
      <c r="AA12" s="92">
        <v>0.13301216670111901</v>
      </c>
      <c r="AB12" s="102">
        <v>1.5942049530073701</v>
      </c>
    </row>
    <row r="13" spans="1:28">
      <c r="A13" s="86" t="s">
        <v>1985</v>
      </c>
      <c r="B13" s="87" t="s">
        <v>1986</v>
      </c>
      <c r="C13" s="87" t="s">
        <v>1987</v>
      </c>
      <c r="D13" s="87" t="s">
        <v>1988</v>
      </c>
      <c r="E13" s="88">
        <v>47.184264477268798</v>
      </c>
      <c r="F13" s="88">
        <v>7.1509326263913504</v>
      </c>
      <c r="G13" s="88">
        <v>43.621321015350802</v>
      </c>
      <c r="H13" s="88">
        <v>2.04348188098911</v>
      </c>
      <c r="I13" s="88">
        <v>2.5</v>
      </c>
      <c r="J13" s="90" t="s">
        <v>1920</v>
      </c>
      <c r="K13" s="88">
        <v>22.669922075041299</v>
      </c>
      <c r="L13" s="88">
        <v>2.7013540820234199</v>
      </c>
      <c r="M13" s="88">
        <v>1.73239082012667</v>
      </c>
      <c r="N13" s="103">
        <v>-8.49725963376846E-2</v>
      </c>
      <c r="O13" s="102">
        <v>-0.381242851696528</v>
      </c>
      <c r="P13" s="102">
        <v>-0.40233779434185601</v>
      </c>
      <c r="Q13" s="102">
        <v>0.38417210910488597</v>
      </c>
      <c r="R13" s="103">
        <v>2.1146330872774599</v>
      </c>
      <c r="S13" s="92">
        <v>-3.2938564026647001</v>
      </c>
      <c r="T13" s="102">
        <v>4.2512634098767599</v>
      </c>
      <c r="U13" s="103">
        <v>11.280935030521</v>
      </c>
      <c r="V13" s="103">
        <v>24.718082778597299</v>
      </c>
      <c r="W13" s="92">
        <v>31.320405870295101</v>
      </c>
      <c r="X13" s="92">
        <v>3.66675814596034</v>
      </c>
      <c r="Y13" s="92">
        <v>9.1212053659485992</v>
      </c>
      <c r="Z13" s="92">
        <v>5.8195370694116502</v>
      </c>
      <c r="AA13" s="92">
        <v>-3.2461120710935698</v>
      </c>
      <c r="AB13" s="103">
        <v>2.2300469483568</v>
      </c>
    </row>
    <row r="14" spans="1:28">
      <c r="A14" s="86" t="s">
        <v>1989</v>
      </c>
      <c r="B14" s="87" t="s">
        <v>1990</v>
      </c>
      <c r="C14" s="87" t="s">
        <v>1991</v>
      </c>
      <c r="D14" s="87" t="s">
        <v>1992</v>
      </c>
      <c r="E14" s="88">
        <v>38.748092180758</v>
      </c>
      <c r="F14" s="88">
        <v>16.652291153164199</v>
      </c>
      <c r="G14" s="88">
        <v>42.616804664828003</v>
      </c>
      <c r="H14" s="88">
        <v>1.98281200124985</v>
      </c>
      <c r="I14" s="88">
        <v>2.17</v>
      </c>
      <c r="J14" s="90" t="s">
        <v>1271</v>
      </c>
      <c r="K14" s="88">
        <v>37.393525969350598</v>
      </c>
      <c r="L14" s="88">
        <v>4.9544256785039504</v>
      </c>
      <c r="M14" s="88">
        <v>1.0109319249239199</v>
      </c>
      <c r="N14" s="92">
        <v>-0.434015953018829</v>
      </c>
      <c r="O14" s="92">
        <v>-0.752478085725927</v>
      </c>
      <c r="P14" s="92">
        <v>-0.72252154359276899</v>
      </c>
      <c r="Q14" s="92">
        <v>0.22014770463643099</v>
      </c>
      <c r="R14" s="103">
        <v>2.8985167196549302</v>
      </c>
      <c r="S14" s="103">
        <v>3.02381306625528</v>
      </c>
      <c r="T14" s="103">
        <v>5.8443282381335404</v>
      </c>
      <c r="U14" s="102">
        <v>10.326624737945499</v>
      </c>
      <c r="V14" s="102">
        <v>22.551126224171401</v>
      </c>
      <c r="W14" s="92">
        <v>31.629757255357401</v>
      </c>
      <c r="X14" s="92">
        <v>8.0898619330546495</v>
      </c>
      <c r="Y14" s="103">
        <v>16.2111119528575</v>
      </c>
      <c r="Z14" s="92">
        <v>6.4108776538714496</v>
      </c>
      <c r="AA14" s="103">
        <v>5.3249061346697202</v>
      </c>
      <c r="AB14" s="103">
        <v>1.66879177775201</v>
      </c>
    </row>
    <row r="15" spans="1:28">
      <c r="A15" s="86" t="s">
        <v>2342</v>
      </c>
      <c r="B15" s="87" t="s">
        <v>2343</v>
      </c>
      <c r="C15" s="87" t="s">
        <v>2344</v>
      </c>
      <c r="D15" s="87" t="s">
        <v>2345</v>
      </c>
      <c r="E15" s="88">
        <v>57.027042610086703</v>
      </c>
      <c r="F15" s="88">
        <v>11.669824061712101</v>
      </c>
      <c r="G15" s="88">
        <v>25.303958926978201</v>
      </c>
      <c r="H15" s="88">
        <v>5.9991744012229704</v>
      </c>
      <c r="I15" s="88">
        <v>2.14</v>
      </c>
      <c r="J15" s="90" t="s">
        <v>1997</v>
      </c>
      <c r="K15" s="88">
        <v>21.1583562518808</v>
      </c>
      <c r="L15" s="88">
        <v>2.6529556338579199</v>
      </c>
      <c r="M15" s="88">
        <v>3.01802520701498</v>
      </c>
      <c r="N15" s="103">
        <v>-0.12697792537604799</v>
      </c>
      <c r="O15" s="92">
        <v>-0.59303908224771495</v>
      </c>
      <c r="P15" s="102">
        <v>-0.64133709066174205</v>
      </c>
      <c r="Q15" s="102">
        <v>0.31394093986068</v>
      </c>
      <c r="R15" s="92">
        <v>1.0375494071146201</v>
      </c>
      <c r="S15" s="103">
        <v>0.30410045124582602</v>
      </c>
      <c r="T15" s="103">
        <v>10.1831896551724</v>
      </c>
      <c r="U15" s="103">
        <v>18.523240987597099</v>
      </c>
      <c r="V15" s="103">
        <v>31.913962099804401</v>
      </c>
      <c r="W15" s="103">
        <v>40.663090020020803</v>
      </c>
      <c r="X15" s="103">
        <v>13.8488134017501</v>
      </c>
      <c r="Y15" s="102">
        <v>15.020784252711399</v>
      </c>
      <c r="Z15" s="103">
        <v>14.0839912407837</v>
      </c>
      <c r="AA15" s="103">
        <v>1.6098578952598701</v>
      </c>
      <c r="AB15" s="92">
        <v>1.1675076679529099</v>
      </c>
    </row>
    <row r="16" spans="1:28">
      <c r="A16" s="86" t="s">
        <v>2035</v>
      </c>
      <c r="B16" s="87" t="s">
        <v>2036</v>
      </c>
      <c r="C16" s="87" t="s">
        <v>2037</v>
      </c>
      <c r="D16" s="87" t="s">
        <v>2038</v>
      </c>
      <c r="E16" s="88">
        <v>42.1376265541222</v>
      </c>
      <c r="F16" s="88">
        <v>19.506736150921601</v>
      </c>
      <c r="G16" s="88">
        <v>36.384769494025598</v>
      </c>
      <c r="H16" s="88">
        <v>1.97086780093055</v>
      </c>
      <c r="I16" s="88">
        <v>2.44</v>
      </c>
      <c r="J16" s="90" t="s">
        <v>1271</v>
      </c>
      <c r="K16" s="88">
        <v>32.280839968645097</v>
      </c>
      <c r="L16" s="88">
        <v>4.9377312484904001</v>
      </c>
      <c r="M16" s="88">
        <v>1.50538135137761</v>
      </c>
      <c r="N16" s="92">
        <v>-0.51703163017031695</v>
      </c>
      <c r="O16" s="92">
        <v>-0.81867798665856695</v>
      </c>
      <c r="P16" s="92">
        <v>-0.87878787878787901</v>
      </c>
      <c r="Q16" s="92">
        <v>0.27590435315758599</v>
      </c>
      <c r="R16" s="92">
        <v>1.30071229482813</v>
      </c>
      <c r="S16" s="102">
        <v>-0.42617960426180002</v>
      </c>
      <c r="T16" s="92">
        <v>2.2507033447952498</v>
      </c>
      <c r="U16" s="92">
        <v>6.0635538261997404</v>
      </c>
      <c r="V16" s="102">
        <v>20.949582186657501</v>
      </c>
      <c r="W16" s="92">
        <v>28.904722781644001</v>
      </c>
      <c r="X16" s="103">
        <v>11.8854508749065</v>
      </c>
      <c r="Y16" s="103">
        <v>16.705046082370899</v>
      </c>
      <c r="Z16" s="92">
        <v>7.9478514117856696</v>
      </c>
      <c r="AA16" s="102">
        <v>1.45781637717122</v>
      </c>
      <c r="AB16" s="92">
        <v>1.0503552672227501</v>
      </c>
    </row>
    <row r="17" spans="1:28">
      <c r="A17" s="86" t="s">
        <v>2039</v>
      </c>
      <c r="B17" s="87" t="s">
        <v>2040</v>
      </c>
      <c r="C17" s="87" t="s">
        <v>2041</v>
      </c>
      <c r="D17" s="87" t="s">
        <v>2042</v>
      </c>
      <c r="E17" s="88">
        <v>35.210733149448103</v>
      </c>
      <c r="F17" s="88">
        <v>36.485864505650802</v>
      </c>
      <c r="G17" s="88">
        <v>26.506693888999401</v>
      </c>
      <c r="H17" s="88">
        <v>1.7967084559017199</v>
      </c>
      <c r="I17" s="88">
        <v>2.2999999999999998</v>
      </c>
      <c r="J17" s="90" t="s">
        <v>1216</v>
      </c>
      <c r="K17" s="88">
        <v>35.066650445261097</v>
      </c>
      <c r="L17" s="88">
        <v>5.0685771079124899</v>
      </c>
      <c r="M17" s="88">
        <v>0.70959605691505201</v>
      </c>
      <c r="N17" s="92">
        <v>-0.50238243215248202</v>
      </c>
      <c r="O17" s="92">
        <v>-0.89248865043335401</v>
      </c>
      <c r="P17" s="92">
        <v>-1.03289287278161</v>
      </c>
      <c r="Q17" s="92">
        <v>-7.8074170461905901E-3</v>
      </c>
      <c r="R17" s="92">
        <v>1.04139273128909</v>
      </c>
      <c r="S17" s="103">
        <v>2.2813789431651799</v>
      </c>
      <c r="T17" s="103">
        <v>6.8613544708663499</v>
      </c>
      <c r="U17" s="103">
        <v>18.1633657276418</v>
      </c>
      <c r="V17" s="103">
        <v>26.6857919870857</v>
      </c>
      <c r="W17" s="103">
        <v>37.087433300066301</v>
      </c>
      <c r="X17" s="103">
        <v>11.5673778033298</v>
      </c>
      <c r="Y17" s="103">
        <v>16.634267057541699</v>
      </c>
      <c r="Z17" s="102">
        <v>9.2874877086299694</v>
      </c>
      <c r="AA17" s="103">
        <v>2.8894304153388699</v>
      </c>
      <c r="AB17" s="92">
        <v>0.77901639344262197</v>
      </c>
    </row>
    <row r="18" spans="1:28">
      <c r="A18" s="86" t="s">
        <v>2048</v>
      </c>
      <c r="B18" s="87" t="s">
        <v>2049</v>
      </c>
      <c r="C18" s="87" t="s">
        <v>2050</v>
      </c>
      <c r="D18" s="87" t="s">
        <v>2051</v>
      </c>
      <c r="E18" s="88">
        <v>22.4911077166322</v>
      </c>
      <c r="F18" s="88">
        <v>20.115750029795802</v>
      </c>
      <c r="G18" s="88">
        <v>51.411120356631699</v>
      </c>
      <c r="H18" s="88">
        <v>5.9820218969402701</v>
      </c>
      <c r="I18" s="88">
        <v>2.52</v>
      </c>
      <c r="J18" s="90" t="s">
        <v>2047</v>
      </c>
      <c r="K18" s="88">
        <v>36.947609757039402</v>
      </c>
      <c r="L18" s="88">
        <v>5.2384325105545404</v>
      </c>
      <c r="M18" s="88">
        <v>0.88173671544561405</v>
      </c>
      <c r="N18" s="92">
        <v>-0.40192755996124602</v>
      </c>
      <c r="O18" s="92">
        <v>-1.08615270844888</v>
      </c>
      <c r="P18" s="92">
        <v>-0.72994239738216604</v>
      </c>
      <c r="Q18" s="92">
        <v>0.26918932272477197</v>
      </c>
      <c r="R18" s="92">
        <v>1.53897249431727</v>
      </c>
      <c r="S18" s="92">
        <v>-2.0088495943589102</v>
      </c>
      <c r="T18" s="92">
        <v>-0.71152013091633204</v>
      </c>
      <c r="U18" s="92">
        <v>3.9571649370722102</v>
      </c>
      <c r="V18" s="92">
        <v>18.864925034175702</v>
      </c>
      <c r="W18" s="92">
        <v>28.5189614842986</v>
      </c>
      <c r="X18" s="92">
        <v>9.5226194552710606</v>
      </c>
      <c r="Y18" s="92">
        <v>11.532619095839699</v>
      </c>
      <c r="Z18" s="92">
        <v>5.8419523961164002</v>
      </c>
      <c r="AA18" s="92">
        <v>-1.86219661661344</v>
      </c>
      <c r="AB18" s="92">
        <v>0.97755777842596403</v>
      </c>
    </row>
    <row r="19" spans="1:28">
      <c r="A19" s="86" t="s">
        <v>2084</v>
      </c>
      <c r="B19" s="87" t="s">
        <v>2085</v>
      </c>
      <c r="C19" s="87" t="s">
        <v>2086</v>
      </c>
      <c r="D19" s="87" t="s">
        <v>2087</v>
      </c>
      <c r="E19" s="88">
        <v>63.888304483913103</v>
      </c>
      <c r="F19" s="88">
        <v>10.1768236902605</v>
      </c>
      <c r="G19" s="88">
        <v>22.6333854707221</v>
      </c>
      <c r="H19" s="88">
        <v>3.3014863551042599</v>
      </c>
      <c r="I19" s="88">
        <v>2.39</v>
      </c>
      <c r="J19" s="90" t="s">
        <v>886</v>
      </c>
      <c r="K19" s="88">
        <v>23.887730231438901</v>
      </c>
      <c r="L19" s="88">
        <v>4.0615664956442403</v>
      </c>
      <c r="M19" s="88">
        <v>1.86696834673421</v>
      </c>
      <c r="N19" s="92">
        <v>-0.51043853563157404</v>
      </c>
      <c r="O19" s="92">
        <v>-0.98462531778378304</v>
      </c>
      <c r="P19" s="92">
        <v>-0.88863755705457204</v>
      </c>
      <c r="Q19" s="92">
        <v>-6.3356156634519795E-2</v>
      </c>
      <c r="R19" s="92">
        <v>1.5478210487108499</v>
      </c>
      <c r="S19" s="92">
        <v>-8.5501904919662</v>
      </c>
      <c r="T19" s="92">
        <v>-3.2138881340778198</v>
      </c>
      <c r="U19" s="92">
        <v>-0.140632348153236</v>
      </c>
      <c r="V19" s="103">
        <v>24.773810835425898</v>
      </c>
      <c r="W19" s="103">
        <v>50.598572935907299</v>
      </c>
      <c r="X19" s="103">
        <v>18.660845277846299</v>
      </c>
      <c r="Y19" s="103">
        <v>17.6139951434841</v>
      </c>
      <c r="Z19" s="92">
        <v>5.1899719840257497</v>
      </c>
      <c r="AA19" s="92">
        <v>-7.4067707066725799</v>
      </c>
      <c r="AB19" s="92">
        <v>1.0973465912212499</v>
      </c>
    </row>
    <row r="20" spans="1:28">
      <c r="A20" s="86" t="s">
        <v>2102</v>
      </c>
      <c r="B20" s="87" t="s">
        <v>2103</v>
      </c>
      <c r="C20" s="87" t="s">
        <v>2104</v>
      </c>
      <c r="D20" s="87" t="s">
        <v>2105</v>
      </c>
      <c r="E20" s="88">
        <v>41.976775104496902</v>
      </c>
      <c r="F20" s="88">
        <v>21.268399632065101</v>
      </c>
      <c r="G20" s="88">
        <v>31.950359424911799</v>
      </c>
      <c r="H20" s="88">
        <v>4.8044658385262604</v>
      </c>
      <c r="I20" s="88">
        <v>2.31</v>
      </c>
      <c r="J20" s="90" t="s">
        <v>2092</v>
      </c>
      <c r="K20" s="88">
        <v>34.234587334679802</v>
      </c>
      <c r="L20" s="88">
        <v>4.1218124041126796</v>
      </c>
      <c r="M20" s="88">
        <v>2.42681333062384</v>
      </c>
      <c r="N20" s="103">
        <v>-8.5395570864033002E-2</v>
      </c>
      <c r="O20" s="103">
        <v>-0.152822757736648</v>
      </c>
      <c r="P20" s="103">
        <v>-7.7183930019897304E-2</v>
      </c>
      <c r="Q20" s="102">
        <v>0.34916852674566901</v>
      </c>
      <c r="R20" s="102">
        <v>2.0580592417407599</v>
      </c>
      <c r="S20" s="103">
        <v>0.70005869833735801</v>
      </c>
      <c r="T20" s="102">
        <v>4.4942602612776801</v>
      </c>
      <c r="U20" s="103">
        <v>10.918293277907599</v>
      </c>
      <c r="V20" s="102">
        <v>22.415183973918602</v>
      </c>
      <c r="W20" s="92">
        <v>31.385779800077898</v>
      </c>
      <c r="X20" s="102">
        <v>11.5485307001231</v>
      </c>
      <c r="Y20" s="92">
        <v>13.9667381138248</v>
      </c>
      <c r="Z20" s="92">
        <v>6.7259891652346999</v>
      </c>
      <c r="AA20" s="102">
        <v>1.5506691119060201</v>
      </c>
      <c r="AB20" s="92">
        <v>0.721095835149277</v>
      </c>
    </row>
    <row r="21" spans="1:28">
      <c r="A21" s="86" t="s">
        <v>2122</v>
      </c>
      <c r="B21" s="87" t="s">
        <v>2123</v>
      </c>
      <c r="C21" s="87" t="s">
        <v>2124</v>
      </c>
      <c r="D21" s="87" t="s">
        <v>2125</v>
      </c>
      <c r="E21" s="88">
        <v>57.798459317797501</v>
      </c>
      <c r="F21" s="88">
        <v>20.214825719090001</v>
      </c>
      <c r="G21" s="88">
        <v>19.446345309981002</v>
      </c>
      <c r="H21" s="88">
        <v>2.54036965313158</v>
      </c>
      <c r="I21" s="88">
        <v>2.54</v>
      </c>
      <c r="J21" s="90" t="s">
        <v>1333</v>
      </c>
      <c r="K21" s="88">
        <v>34.216807302954201</v>
      </c>
      <c r="L21" s="88">
        <v>5.0598218793291201</v>
      </c>
      <c r="M21" s="88">
        <v>1.2483554204818199</v>
      </c>
      <c r="N21" s="103">
        <v>-0.15252542561183799</v>
      </c>
      <c r="O21" s="102">
        <v>-0.42421897886979498</v>
      </c>
      <c r="P21" s="102">
        <v>-0.38456047011435901</v>
      </c>
      <c r="Q21" s="103">
        <v>0.40655024976234999</v>
      </c>
      <c r="R21" s="102">
        <v>1.99744164350362</v>
      </c>
      <c r="S21" s="92">
        <v>-1.2979736496271499</v>
      </c>
      <c r="T21" s="92">
        <v>1.07296709999618</v>
      </c>
      <c r="U21" s="92">
        <v>3.5610215305771802</v>
      </c>
      <c r="V21" s="92">
        <v>16.948697463894401</v>
      </c>
      <c r="W21" s="92">
        <v>30.957020348728499</v>
      </c>
      <c r="X21" s="92">
        <v>7.9071670976319304</v>
      </c>
      <c r="Y21" s="92">
        <v>13.4170275779252</v>
      </c>
      <c r="Z21" s="102">
        <v>9.9631313462062998</v>
      </c>
      <c r="AA21" s="92">
        <v>7.7759763851914507E-2</v>
      </c>
      <c r="AB21" s="102">
        <v>1.2965602087639601</v>
      </c>
    </row>
    <row r="22" spans="1:28">
      <c r="A22" s="86" t="s">
        <v>2142</v>
      </c>
      <c r="B22" s="87" t="s">
        <v>2143</v>
      </c>
      <c r="C22" s="87" t="s">
        <v>2144</v>
      </c>
      <c r="D22" s="87" t="s">
        <v>2145</v>
      </c>
      <c r="E22" s="88">
        <v>39.911766320362197</v>
      </c>
      <c r="F22" s="88">
        <v>39.4168109049821</v>
      </c>
      <c r="G22" s="88">
        <v>16.246219291455599</v>
      </c>
      <c r="H22" s="88">
        <v>4.4252034832000504</v>
      </c>
      <c r="I22" s="88">
        <v>2.3199999999999998</v>
      </c>
      <c r="J22" s="90" t="s">
        <v>1129</v>
      </c>
      <c r="K22" s="88">
        <v>41.693839511216197</v>
      </c>
      <c r="L22" s="88">
        <v>5.8622252811487296</v>
      </c>
      <c r="M22" s="88">
        <v>1.1777415993042</v>
      </c>
      <c r="N22" s="92">
        <v>-0.56619769384944596</v>
      </c>
      <c r="O22" s="92">
        <v>-1.2942663310764899</v>
      </c>
      <c r="P22" s="92">
        <v>-1.1757165344513101</v>
      </c>
      <c r="Q22" s="92">
        <v>0.17269144905800399</v>
      </c>
      <c r="R22" s="92">
        <v>0.91381020161118698</v>
      </c>
      <c r="S22" s="103">
        <v>0.23038788546993999</v>
      </c>
      <c r="T22" s="92">
        <v>1.9142485750621301</v>
      </c>
      <c r="U22" s="102">
        <v>9.8089428430413204</v>
      </c>
      <c r="V22" s="92">
        <v>20.707800908368899</v>
      </c>
      <c r="W22" s="103">
        <v>33.2131326284008</v>
      </c>
      <c r="X22" s="102">
        <v>11.5240779803545</v>
      </c>
      <c r="Y22" s="102">
        <v>14.3204831305605</v>
      </c>
      <c r="Z22" s="103">
        <v>13.4902472069816</v>
      </c>
      <c r="AA22" s="102">
        <v>1.1336109876132201</v>
      </c>
      <c r="AB22" s="102">
        <v>1.24331514780771</v>
      </c>
    </row>
    <row r="23" spans="1:28">
      <c r="A23" s="86" t="s">
        <v>2155</v>
      </c>
      <c r="B23" s="87" t="s">
        <v>2156</v>
      </c>
      <c r="C23" s="87" t="s">
        <v>2157</v>
      </c>
      <c r="D23" s="87" t="s">
        <v>2158</v>
      </c>
      <c r="E23" s="88">
        <v>52.339664456929597</v>
      </c>
      <c r="F23" s="88">
        <v>23.592993642955701</v>
      </c>
      <c r="G23" s="88">
        <v>22.148564318902</v>
      </c>
      <c r="H23" s="88">
        <v>1.9187775812126999</v>
      </c>
      <c r="I23" s="88">
        <v>2.4500000000000002</v>
      </c>
      <c r="J23" s="90" t="s">
        <v>2154</v>
      </c>
      <c r="K23" s="88">
        <v>31.408632453134899</v>
      </c>
      <c r="L23" s="88">
        <v>4.0240220454314004</v>
      </c>
      <c r="M23" s="88">
        <v>1.23503899997721</v>
      </c>
      <c r="N23" s="103">
        <v>-2.5303643724705598E-2</v>
      </c>
      <c r="O23" s="103">
        <v>0.45766590389015899</v>
      </c>
      <c r="P23" s="103">
        <v>0.79081632653059697</v>
      </c>
      <c r="Q23" s="103">
        <v>2.8103044496487199</v>
      </c>
      <c r="R23" s="103">
        <v>4.0558335528048302</v>
      </c>
      <c r="S23" s="92">
        <v>-1.8141153081510999</v>
      </c>
      <c r="T23" s="92">
        <v>-1.10137672090114</v>
      </c>
      <c r="U23" s="92">
        <v>-0.67873303167421695</v>
      </c>
      <c r="V23" s="92">
        <v>11.746846823382</v>
      </c>
      <c r="W23" s="92">
        <v>24.196126088882199</v>
      </c>
      <c r="X23" s="92">
        <v>8.0596601483320995</v>
      </c>
      <c r="Y23" s="92">
        <v>13.28303568292</v>
      </c>
      <c r="Z23" s="92">
        <v>8.8889674049546006</v>
      </c>
      <c r="AA23" s="92">
        <v>-1.8141153081510999</v>
      </c>
      <c r="AB23" s="103">
        <v>4.49616503570482</v>
      </c>
    </row>
    <row r="24" spans="1:28">
      <c r="A24" s="86" t="s">
        <v>2171</v>
      </c>
      <c r="B24" s="87" t="s">
        <v>2172</v>
      </c>
      <c r="C24" s="87" t="s">
        <v>2173</v>
      </c>
      <c r="D24" s="87" t="s">
        <v>2174</v>
      </c>
      <c r="E24" s="88">
        <v>61.358636685975</v>
      </c>
      <c r="F24" s="88">
        <v>20.772741675090899</v>
      </c>
      <c r="G24" s="88">
        <v>12.185490098717899</v>
      </c>
      <c r="H24" s="88">
        <v>5.6831315402161904</v>
      </c>
      <c r="I24" s="88">
        <v>2.2799999999999998</v>
      </c>
      <c r="J24" s="90" t="s">
        <v>1920</v>
      </c>
      <c r="K24" s="88">
        <v>31.934698434452901</v>
      </c>
      <c r="L24" s="88">
        <v>4.1688851282281902</v>
      </c>
      <c r="M24" s="88" t="s">
        <v>81</v>
      </c>
      <c r="N24" s="102">
        <v>-0.282917566478391</v>
      </c>
      <c r="O24" s="102">
        <v>-0.57656815569717701</v>
      </c>
      <c r="P24" s="92">
        <v>-0.83218577792358905</v>
      </c>
      <c r="Q24" s="92">
        <v>8.55729728627352E-2</v>
      </c>
      <c r="R24" s="92">
        <v>1.01068829520248</v>
      </c>
      <c r="S24" s="92">
        <v>-1.40715185937459</v>
      </c>
      <c r="T24" s="92">
        <v>2.560949062658</v>
      </c>
      <c r="U24" s="92">
        <v>8.5083100096158493</v>
      </c>
      <c r="V24" s="92">
        <v>15.2349192603165</v>
      </c>
      <c r="W24" s="92">
        <v>26.198588846703998</v>
      </c>
      <c r="X24" s="92">
        <v>8.3366043838666304</v>
      </c>
      <c r="Y24" s="92">
        <v>11.646162426948001</v>
      </c>
      <c r="Z24" s="103">
        <v>12.3314493989326</v>
      </c>
      <c r="AA24" s="92">
        <v>-0.46715697859003302</v>
      </c>
      <c r="AB24" s="92">
        <v>1.0776590883471999</v>
      </c>
    </row>
    <row r="25" spans="1:28">
      <c r="E25" s="89"/>
      <c r="F25" s="89"/>
      <c r="G25" s="89"/>
      <c r="H25" s="89"/>
      <c r="I25" s="89"/>
      <c r="J25" s="91"/>
      <c r="K25" s="89"/>
      <c r="L25" s="89"/>
      <c r="M25" s="89"/>
      <c r="N25" s="93"/>
      <c r="O25" s="93"/>
      <c r="P25" s="93"/>
      <c r="Q25" s="93"/>
      <c r="R25" s="93"/>
      <c r="S25" s="93"/>
      <c r="T25" s="93"/>
      <c r="U25" s="93"/>
      <c r="V25" s="93"/>
      <c r="W25" s="93"/>
      <c r="X25" s="93"/>
      <c r="Y25" s="93"/>
      <c r="Z25" s="93"/>
      <c r="AA25" s="93"/>
      <c r="AB25" s="93"/>
    </row>
    <row r="26" spans="1:28">
      <c r="A26" s="94" t="s">
        <v>146</v>
      </c>
      <c r="B26" s="94"/>
      <c r="C26" s="94"/>
      <c r="D26" s="94"/>
      <c r="E26" s="94"/>
      <c r="F26" s="94"/>
      <c r="G26" s="94"/>
      <c r="H26" s="94"/>
      <c r="I26" s="94"/>
      <c r="J26" s="94"/>
      <c r="K26" s="94"/>
      <c r="L26" s="94"/>
      <c r="M26" s="94"/>
      <c r="N26" s="94"/>
      <c r="O26" s="94"/>
      <c r="P26" s="94"/>
      <c r="Q26" s="94"/>
      <c r="R26" s="94"/>
      <c r="S26" s="94"/>
      <c r="T26" s="94"/>
      <c r="U26" s="94"/>
      <c r="V26" s="94"/>
      <c r="W26" s="94"/>
      <c r="X26" s="94"/>
      <c r="Y26" s="94"/>
      <c r="Z26" s="94"/>
      <c r="AA26" s="94"/>
      <c r="AB26" s="94"/>
    </row>
    <row r="27" spans="1:28">
      <c r="A27" s="95" t="s">
        <v>2188</v>
      </c>
      <c r="B27" s="95"/>
      <c r="C27" s="95"/>
      <c r="D27" s="95"/>
      <c r="E27" s="98"/>
      <c r="F27" s="98"/>
      <c r="G27" s="98"/>
      <c r="H27" s="98"/>
      <c r="I27" s="98"/>
      <c r="J27" s="96"/>
      <c r="K27" s="98"/>
      <c r="L27" s="98"/>
      <c r="M27" s="98"/>
      <c r="N27" s="98">
        <v>-0.14169190067412599</v>
      </c>
      <c r="O27" s="98">
        <v>-0.61414051798810598</v>
      </c>
      <c r="P27" s="98">
        <v>-0.84120561840425401</v>
      </c>
      <c r="Q27" s="98">
        <v>0.697559301651131</v>
      </c>
      <c r="R27" s="98">
        <v>1.7220672169142099</v>
      </c>
      <c r="S27" s="98">
        <v>-2.1490510386711099</v>
      </c>
      <c r="T27" s="98">
        <v>3.1299325556839399</v>
      </c>
      <c r="U27" s="98">
        <v>2.3037692713523601</v>
      </c>
      <c r="V27" s="98">
        <v>16.029290745894698</v>
      </c>
      <c r="W27" s="98">
        <v>27.062023249992102</v>
      </c>
      <c r="X27" s="98">
        <v>9.9438764554390797</v>
      </c>
      <c r="Y27" s="98">
        <v>9.9310548161782393</v>
      </c>
      <c r="Z27" s="98"/>
      <c r="AA27" s="98"/>
      <c r="AB27" s="98"/>
    </row>
    <row r="28" spans="1:28">
      <c r="A28" s="95" t="s">
        <v>1479</v>
      </c>
      <c r="B28" s="95"/>
      <c r="C28" s="95"/>
      <c r="D28" s="95"/>
      <c r="E28" s="98"/>
      <c r="F28" s="98"/>
      <c r="G28" s="98"/>
      <c r="H28" s="98"/>
      <c r="I28" s="98"/>
      <c r="J28" s="96"/>
      <c r="K28" s="98"/>
      <c r="L28" s="98"/>
      <c r="M28" s="98"/>
      <c r="N28" s="98">
        <v>-0.31642940249307999</v>
      </c>
      <c r="O28" s="98">
        <v>-0.981941366638863</v>
      </c>
      <c r="P28" s="98">
        <v>-0.87291417152154105</v>
      </c>
      <c r="Q28" s="98">
        <v>0.54612946396189599</v>
      </c>
      <c r="R28" s="98">
        <v>2.9826697667789799</v>
      </c>
      <c r="S28" s="98">
        <v>-2.55954320689376</v>
      </c>
      <c r="T28" s="98">
        <v>0.21070014907416401</v>
      </c>
      <c r="U28" s="98">
        <v>4.0018398569919</v>
      </c>
      <c r="V28" s="98">
        <v>12.350463061103</v>
      </c>
      <c r="W28" s="98">
        <v>25.415893739997799</v>
      </c>
      <c r="X28" s="98">
        <v>11.6674947005638</v>
      </c>
      <c r="Y28" s="98">
        <v>13.4739574177003</v>
      </c>
      <c r="Z28" s="98"/>
      <c r="AA28" s="98"/>
      <c r="AB28" s="98"/>
    </row>
    <row r="29" spans="1:28">
      <c r="A29" s="95" t="s">
        <v>2197</v>
      </c>
      <c r="B29" s="95"/>
      <c r="C29" s="95"/>
      <c r="D29" s="95"/>
      <c r="E29" s="98"/>
      <c r="F29" s="98"/>
      <c r="G29" s="98"/>
      <c r="H29" s="98"/>
      <c r="I29" s="98"/>
      <c r="J29" s="96"/>
      <c r="K29" s="98"/>
      <c r="L29" s="98"/>
      <c r="M29" s="98"/>
      <c r="N29" s="98">
        <v>-0.57712126417039</v>
      </c>
      <c r="O29" s="98">
        <v>-0.508765898934328</v>
      </c>
      <c r="P29" s="98">
        <v>-0.58395163506457404</v>
      </c>
      <c r="Q29" s="98">
        <v>1.5437513156971601</v>
      </c>
      <c r="R29" s="98">
        <v>0.27370682188269402</v>
      </c>
      <c r="S29" s="98">
        <v>-7.0076792083025401</v>
      </c>
      <c r="T29" s="98">
        <v>2.7842886568648502</v>
      </c>
      <c r="U29" s="98">
        <v>-4.5511509794868399</v>
      </c>
      <c r="V29" s="98">
        <v>17.245709831230901</v>
      </c>
      <c r="W29" s="98">
        <v>30.595631285111001</v>
      </c>
      <c r="X29" s="98">
        <v>3.7300046986297399</v>
      </c>
      <c r="Y29" s="98"/>
      <c r="Z29" s="98"/>
      <c r="AA29" s="98"/>
      <c r="AB29" s="98"/>
    </row>
    <row r="30" spans="1:28">
      <c r="A30" s="97"/>
      <c r="B30" s="97"/>
      <c r="C30" s="97"/>
      <c r="D30" s="97"/>
      <c r="E30" s="89"/>
      <c r="F30" s="89"/>
      <c r="G30" s="89"/>
      <c r="H30" s="89"/>
      <c r="I30" s="89"/>
      <c r="J30" s="91"/>
      <c r="K30" s="89"/>
      <c r="L30" s="89"/>
      <c r="M30" s="89"/>
      <c r="N30" s="89"/>
      <c r="O30" s="89"/>
      <c r="P30" s="89"/>
      <c r="Q30" s="89"/>
      <c r="R30" s="89"/>
      <c r="S30" s="89"/>
      <c r="T30" s="89"/>
      <c r="U30" s="89"/>
      <c r="V30" s="89"/>
      <c r="W30" s="89"/>
      <c r="X30" s="89"/>
      <c r="Y30" s="89"/>
      <c r="Z30" s="89"/>
      <c r="AA30" s="89"/>
      <c r="AB30" s="89"/>
    </row>
    <row r="31" spans="1:28">
      <c r="A31" s="99" t="s">
        <v>148</v>
      </c>
      <c r="B31" s="99"/>
      <c r="C31" s="99"/>
      <c r="D31" s="99"/>
      <c r="E31" s="100"/>
      <c r="F31" s="100"/>
      <c r="G31" s="100"/>
      <c r="H31" s="100"/>
      <c r="I31" s="100"/>
      <c r="J31" s="100"/>
      <c r="K31" s="100"/>
      <c r="L31" s="100"/>
      <c r="M31" s="100"/>
      <c r="N31" s="101">
        <f>MEDIAN(N$8:N$24)</f>
        <v>-0.29249268768281</v>
      </c>
      <c r="O31" s="101">
        <f>MEDIAN(O$8:O$24)</f>
        <v>-0.57656815569717701</v>
      </c>
      <c r="P31" s="101">
        <f>MEDIAN(P$8:P$24)</f>
        <v>-0.64133709066174205</v>
      </c>
      <c r="Q31" s="101">
        <f>MEDIAN(Q$8:Q$24)</f>
        <v>0.31394093986068</v>
      </c>
      <c r="R31" s="101">
        <f>MEDIAN(R$8:R$24)</f>
        <v>1.83557416043583</v>
      </c>
      <c r="S31" s="101">
        <f>MEDIAN(S$8:S$24)</f>
        <v>-0.45425048669695001</v>
      </c>
      <c r="T31" s="101">
        <f>MEDIAN(T$8:T$24)</f>
        <v>2.8150134048257298</v>
      </c>
      <c r="U31" s="101">
        <f>MEDIAN(U$8:U$24)</f>
        <v>9.3721083939193495</v>
      </c>
      <c r="V31" s="101">
        <f>MEDIAN(V$8:V$24)</f>
        <v>20.949582186657501</v>
      </c>
      <c r="W31" s="101">
        <f>MEDIAN(W$8:W$24)</f>
        <v>31.865443811963502</v>
      </c>
      <c r="X31" s="101">
        <f>MEDIAN(X$8:X$24)</f>
        <v>9.5381672515376703</v>
      </c>
      <c r="Y31" s="101">
        <f>MEDIAN(Y$8:Y$24)</f>
        <v>14.3204831305605</v>
      </c>
      <c r="Z31" s="101">
        <f>MEDIAN(Z$8:Z$24)</f>
        <v>8.9119066136315297</v>
      </c>
      <c r="AA31" s="101">
        <f>MEDIAN(AA$8:AA$24)</f>
        <v>1.1206328279499</v>
      </c>
      <c r="AB31" s="101">
        <f>MEDIAN(AB$8:AB$24)</f>
        <v>1.24331514780771</v>
      </c>
    </row>
    <row r="32" spans="1:28">
      <c r="E32" s="89"/>
      <c r="F32" s="89"/>
      <c r="G32" s="89"/>
      <c r="H32" s="89"/>
      <c r="I32" s="89"/>
      <c r="J32" s="91"/>
      <c r="K32" s="89"/>
      <c r="L32" s="89"/>
      <c r="M32" s="89"/>
      <c r="N32" s="93"/>
      <c r="O32" s="93"/>
      <c r="P32" s="93"/>
      <c r="Q32" s="93"/>
      <c r="R32" s="93"/>
      <c r="S32" s="93"/>
      <c r="T32" s="93"/>
      <c r="U32" s="93"/>
      <c r="V32" s="93"/>
      <c r="W32" s="93"/>
      <c r="X32" s="93"/>
      <c r="Y32" s="93"/>
      <c r="Z32" s="93"/>
      <c r="AA32" s="93"/>
      <c r="AB32" s="93"/>
    </row>
    <row r="33" spans="1:28">
      <c r="A33" s="105" t="s">
        <v>1361</v>
      </c>
      <c r="B33" s="105"/>
      <c r="C33" s="105"/>
      <c r="D33" s="105"/>
      <c r="E33" s="105"/>
      <c r="F33" s="105"/>
      <c r="G33" s="105"/>
      <c r="H33" s="105"/>
      <c r="I33" s="105"/>
      <c r="J33" s="105"/>
      <c r="K33" s="105"/>
      <c r="L33" s="105"/>
      <c r="M33" s="105"/>
      <c r="N33" s="105"/>
      <c r="O33" s="105"/>
      <c r="P33" s="105"/>
      <c r="Q33" s="105"/>
      <c r="R33" s="105"/>
      <c r="S33" s="105"/>
      <c r="T33" s="105"/>
      <c r="U33" s="105"/>
      <c r="V33" s="105"/>
      <c r="W33" s="105"/>
      <c r="X33" s="105"/>
      <c r="Y33" s="105"/>
      <c r="Z33" s="105"/>
      <c r="AA33" s="105"/>
      <c r="AB33" s="105"/>
    </row>
    <row r="34" spans="1:28">
      <c r="A34" s="106" t="s">
        <v>150</v>
      </c>
      <c r="B34" s="106"/>
      <c r="C34" s="106"/>
      <c r="D34" s="106"/>
      <c r="E34" s="106"/>
      <c r="F34" s="106"/>
      <c r="G34" s="106"/>
      <c r="H34" s="106"/>
      <c r="I34" s="106"/>
      <c r="J34" s="106"/>
      <c r="K34" s="106"/>
      <c r="L34" s="106"/>
      <c r="M34" s="106"/>
      <c r="N34" s="106"/>
      <c r="O34" s="106"/>
      <c r="P34" s="106"/>
      <c r="Q34" s="106"/>
      <c r="R34" s="106"/>
      <c r="S34" s="106"/>
      <c r="T34" s="106"/>
      <c r="U34" s="106"/>
      <c r="V34" s="106"/>
      <c r="W34" s="106"/>
      <c r="X34" s="106"/>
      <c r="Y34" s="106"/>
      <c r="Z34" s="106"/>
      <c r="AA34" s="106"/>
      <c r="AB34" s="106"/>
    </row>
    <row r="35" spans="1:28">
      <c r="A35" s="107" t="s">
        <v>151</v>
      </c>
      <c r="B35" s="107"/>
      <c r="C35" s="107"/>
      <c r="D35" s="107"/>
      <c r="E35" s="107"/>
      <c r="F35" s="107"/>
      <c r="G35" s="107"/>
      <c r="H35" s="107"/>
      <c r="I35" s="107"/>
      <c r="J35" s="107"/>
      <c r="K35" s="107"/>
      <c r="L35" s="107"/>
      <c r="M35" s="107"/>
      <c r="N35" s="107"/>
      <c r="O35" s="107"/>
      <c r="P35" s="107"/>
      <c r="Q35" s="107"/>
      <c r="R35" s="107"/>
      <c r="S35" s="107"/>
      <c r="T35" s="107"/>
      <c r="U35" s="107"/>
      <c r="V35" s="107"/>
      <c r="W35" s="107"/>
      <c r="X35" s="107"/>
      <c r="Y35" s="107"/>
      <c r="Z35" s="107"/>
      <c r="AA35" s="107"/>
      <c r="AB35" s="107"/>
    </row>
    <row r="36" spans="1:28">
      <c r="A36" s="107"/>
      <c r="B36" s="107"/>
      <c r="C36" s="107"/>
      <c r="D36" s="107"/>
      <c r="E36" s="107"/>
      <c r="F36" s="107"/>
      <c r="G36" s="107"/>
      <c r="H36" s="107"/>
      <c r="I36" s="107"/>
      <c r="J36" s="107"/>
      <c r="K36" s="107"/>
      <c r="L36" s="107"/>
      <c r="M36" s="107"/>
      <c r="N36" s="107"/>
      <c r="O36" s="107"/>
      <c r="P36" s="107"/>
      <c r="Q36" s="107"/>
      <c r="R36" s="107"/>
      <c r="S36" s="107"/>
      <c r="T36" s="107"/>
      <c r="U36" s="107"/>
      <c r="V36" s="107"/>
      <c r="W36" s="107"/>
      <c r="X36" s="107"/>
      <c r="Y36" s="107"/>
      <c r="Z36" s="107"/>
      <c r="AA36" s="107"/>
      <c r="AB36" s="107"/>
    </row>
    <row r="37" spans="1:28">
      <c r="A37" s="107"/>
      <c r="B37" s="107"/>
      <c r="C37" s="107"/>
      <c r="D37" s="107"/>
      <c r="E37" s="107"/>
      <c r="F37" s="107"/>
      <c r="G37" s="107"/>
      <c r="H37" s="107"/>
      <c r="I37" s="107"/>
      <c r="J37" s="107"/>
      <c r="K37" s="107"/>
      <c r="L37" s="107"/>
      <c r="M37" s="107"/>
      <c r="N37" s="107"/>
      <c r="O37" s="107"/>
      <c r="P37" s="107"/>
      <c r="Q37" s="107"/>
      <c r="R37" s="107"/>
      <c r="S37" s="107"/>
      <c r="T37" s="107"/>
      <c r="U37" s="107"/>
      <c r="V37" s="107"/>
      <c r="W37" s="107"/>
      <c r="X37" s="107"/>
      <c r="Y37" s="107"/>
      <c r="Z37" s="107"/>
      <c r="AA37" s="107"/>
      <c r="AB37" s="107"/>
    </row>
    <row r="38" spans="1:28">
      <c r="A38" s="107"/>
      <c r="B38" s="107"/>
      <c r="C38" s="107"/>
      <c r="D38" s="107"/>
      <c r="E38" s="107"/>
      <c r="F38" s="107"/>
      <c r="G38" s="107"/>
      <c r="H38" s="107"/>
      <c r="I38" s="107"/>
      <c r="J38" s="107"/>
      <c r="K38" s="107"/>
      <c r="L38" s="107"/>
      <c r="M38" s="107"/>
      <c r="N38" s="107"/>
      <c r="O38" s="107"/>
      <c r="P38" s="107"/>
      <c r="Q38" s="107"/>
      <c r="R38" s="107"/>
      <c r="S38" s="107"/>
      <c r="T38" s="107"/>
      <c r="U38" s="107"/>
      <c r="V38" s="107"/>
      <c r="W38" s="107"/>
      <c r="X38" s="107"/>
      <c r="Y38" s="107"/>
      <c r="Z38" s="107"/>
      <c r="AA38" s="107"/>
      <c r="AB38" s="107"/>
    </row>
    <row r="39" spans="1:28">
      <c r="E39" s="89"/>
      <c r="F39" s="89"/>
      <c r="G39" s="89"/>
      <c r="H39" s="89"/>
      <c r="I39" s="89"/>
      <c r="J39" s="91"/>
      <c r="K39" s="89"/>
      <c r="L39" s="89"/>
      <c r="M39" s="89"/>
      <c r="N39" s="93"/>
      <c r="O39" s="93"/>
      <c r="P39" s="93"/>
      <c r="Q39" s="93"/>
      <c r="R39" s="93"/>
      <c r="S39" s="93"/>
      <c r="T39" s="93"/>
      <c r="U39" s="93"/>
      <c r="V39" s="93"/>
      <c r="W39" s="93"/>
      <c r="X39" s="93"/>
      <c r="Y39" s="93"/>
      <c r="Z39" s="93"/>
      <c r="AA39" s="93"/>
      <c r="AB39" s="93"/>
    </row>
  </sheetData>
  <mergeCells count="19">
    <mergeCell ref="A26:AB26"/>
    <mergeCell ref="A33:AB33"/>
    <mergeCell ref="A34:AB34"/>
    <mergeCell ref="A35:AB38"/>
    <mergeCell ref="A5:A6"/>
    <mergeCell ref="B5:B6"/>
    <mergeCell ref="C5:C6"/>
    <mergeCell ref="D5:D6"/>
    <mergeCell ref="I5:I6"/>
    <mergeCell ref="J5:J6"/>
    <mergeCell ref="L1:N1"/>
    <mergeCell ref="L2:N2"/>
    <mergeCell ref="L3:N3"/>
    <mergeCell ref="B3:J3"/>
    <mergeCell ref="E5:H5"/>
    <mergeCell ref="N5:AB5"/>
    <mergeCell ref="K5:K6"/>
    <mergeCell ref="L5:L6"/>
    <mergeCell ref="M5:M6"/>
  </mergeCells>
  <hyperlinks>
    <hyperlink ref="A1" location="'Home'!A1" tooltip="D:\ACEMFV2\AceCustomTemplates - #'Home'!A1" display="'Home'!A1"/>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7"/>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5"/>
  <cols>
    <col min="1" max="1" width="44.85546875" customWidth="1"/>
    <col min="2" max="2" width="17.7109375" customWidth="1"/>
    <col min="3" max="3" width="16.85546875" customWidth="1"/>
    <col min="4" max="8" width="21.7109375" customWidth="1"/>
    <col min="9" max="9" width="35.7109375" customWidth="1"/>
    <col min="10" max="13" width="21.7109375" customWidth="1"/>
    <col min="14" max="17" width="9.140625" customWidth="1"/>
  </cols>
  <sheetData>
    <row r="1" spans="1:24" ht="36" customHeight="1">
      <c r="A1" s="74" t="s">
        <v>45</v>
      </c>
      <c r="L1" s="75" t="s">
        <v>46</v>
      </c>
      <c r="M1" s="75"/>
      <c r="N1" s="75"/>
    </row>
    <row r="2" spans="1:24" ht="15.75" thickBot="1">
      <c r="L2" s="76" t="s">
        <v>47</v>
      </c>
      <c r="M2" s="76"/>
      <c r="N2" s="76"/>
    </row>
    <row r="3" spans="1:24" ht="15.75" thickBot="1">
      <c r="A3" s="78" t="s">
        <v>152</v>
      </c>
      <c r="B3" s="77" t="s">
        <v>153</v>
      </c>
      <c r="C3" s="77"/>
      <c r="D3" s="77"/>
      <c r="E3" s="77"/>
      <c r="F3" s="77"/>
      <c r="G3" s="77"/>
      <c r="H3" s="77"/>
      <c r="I3" s="77"/>
      <c r="J3" s="79"/>
      <c r="L3" s="76" t="s">
        <v>48</v>
      </c>
      <c r="M3" s="76"/>
      <c r="N3" s="76"/>
    </row>
    <row r="5" spans="1:24">
      <c r="A5" s="81" t="s">
        <v>52</v>
      </c>
      <c r="B5" s="81" t="s">
        <v>53</v>
      </c>
      <c r="C5" s="81" t="s">
        <v>54</v>
      </c>
      <c r="D5" s="81" t="s">
        <v>55</v>
      </c>
      <c r="E5" s="81" t="s">
        <v>56</v>
      </c>
      <c r="F5" s="81" t="s">
        <v>57</v>
      </c>
      <c r="G5" s="81" t="s">
        <v>58</v>
      </c>
      <c r="H5" s="81" t="s">
        <v>59</v>
      </c>
      <c r="I5" s="80" t="s">
        <v>60</v>
      </c>
      <c r="J5" s="82" t="s">
        <v>51</v>
      </c>
      <c r="K5" s="85"/>
      <c r="L5" s="85"/>
      <c r="M5" s="85"/>
      <c r="N5" s="85"/>
      <c r="O5" s="85"/>
      <c r="P5" s="85"/>
      <c r="Q5" s="85"/>
      <c r="R5" s="85"/>
      <c r="S5" s="85"/>
      <c r="T5" s="85"/>
      <c r="U5" s="85"/>
      <c r="V5" s="85"/>
      <c r="W5" s="85"/>
      <c r="X5" s="85"/>
    </row>
    <row r="6" spans="1:24" ht="24">
      <c r="A6" s="81"/>
      <c r="B6" s="81"/>
      <c r="C6" s="81"/>
      <c r="D6" s="81"/>
      <c r="E6" s="81"/>
      <c r="F6" s="81"/>
      <c r="G6" s="81"/>
      <c r="H6" s="81"/>
      <c r="I6" s="81"/>
      <c r="J6" s="83" t="s">
        <v>61</v>
      </c>
      <c r="K6" s="83" t="s">
        <v>62</v>
      </c>
      <c r="L6" s="83" t="s">
        <v>63</v>
      </c>
      <c r="M6" s="83" t="s">
        <v>64</v>
      </c>
      <c r="N6" s="83" t="s">
        <v>65</v>
      </c>
      <c r="O6" s="83" t="s">
        <v>66</v>
      </c>
      <c r="P6" s="83" t="s">
        <v>67</v>
      </c>
      <c r="Q6" s="83" t="s">
        <v>68</v>
      </c>
      <c r="R6" s="83" t="s">
        <v>69</v>
      </c>
      <c r="S6" s="83" t="s">
        <v>70</v>
      </c>
      <c r="T6" s="83" t="s">
        <v>71</v>
      </c>
      <c r="U6" s="83" t="s">
        <v>72</v>
      </c>
      <c r="V6" s="83" t="s">
        <v>73</v>
      </c>
      <c r="W6" s="83" t="s">
        <v>74</v>
      </c>
      <c r="X6" s="84" t="s">
        <v>75</v>
      </c>
    </row>
    <row r="8" spans="1:24">
      <c r="A8" s="86" t="s">
        <v>154</v>
      </c>
      <c r="B8" s="87" t="s">
        <v>155</v>
      </c>
      <c r="C8" s="87" t="s">
        <v>156</v>
      </c>
      <c r="D8" s="87" t="s">
        <v>157</v>
      </c>
      <c r="E8" s="88">
        <v>65.7</v>
      </c>
      <c r="F8" s="88">
        <v>65.7</v>
      </c>
      <c r="G8" s="88">
        <v>7.41</v>
      </c>
      <c r="H8" s="88">
        <v>0.34</v>
      </c>
      <c r="I8" s="90" t="s">
        <v>158</v>
      </c>
      <c r="J8" s="103">
        <v>6.2060545238923304</v>
      </c>
      <c r="K8" s="102">
        <v>6.3363052654952599</v>
      </c>
      <c r="L8" s="102">
        <v>6.4801262715637398</v>
      </c>
      <c r="M8" s="103">
        <v>7.5056588159698103</v>
      </c>
      <c r="N8" s="103">
        <v>8.0996038849327103</v>
      </c>
      <c r="O8" s="103">
        <v>7.1617743497950999</v>
      </c>
      <c r="P8" s="103">
        <v>6.8756831799268596</v>
      </c>
      <c r="Q8" s="103">
        <v>5.8883871991021604</v>
      </c>
      <c r="R8" s="102">
        <v>4.6423194619892696</v>
      </c>
      <c r="S8" s="103">
        <v>4.2671383273184604</v>
      </c>
      <c r="T8" s="102">
        <v>5.2763417291701504</v>
      </c>
      <c r="U8" s="103">
        <v>6.6966476190716504</v>
      </c>
      <c r="V8" s="102">
        <v>6.9669689742897196</v>
      </c>
      <c r="W8" s="103">
        <v>7.0357792044502601</v>
      </c>
      <c r="X8" s="103">
        <v>7.3676641922567399</v>
      </c>
    </row>
    <row r="9" spans="1:24">
      <c r="A9" s="86" t="s">
        <v>159</v>
      </c>
      <c r="B9" s="87" t="s">
        <v>160</v>
      </c>
      <c r="C9" s="87" t="s">
        <v>161</v>
      </c>
      <c r="D9" s="87" t="s">
        <v>162</v>
      </c>
      <c r="E9" s="88">
        <v>56</v>
      </c>
      <c r="F9" s="88">
        <v>55</v>
      </c>
      <c r="G9" s="88">
        <v>7.19</v>
      </c>
      <c r="H9" s="88">
        <v>0.22</v>
      </c>
      <c r="I9" s="90" t="s">
        <v>163</v>
      </c>
      <c r="J9" s="102">
        <v>6.0445728211962999</v>
      </c>
      <c r="K9" s="102">
        <v>6.3767302917366102</v>
      </c>
      <c r="L9" s="103">
        <v>6.5605524987337898</v>
      </c>
      <c r="M9" s="103">
        <v>7.3834156326797302</v>
      </c>
      <c r="N9" s="103">
        <v>7.8909171064849897</v>
      </c>
      <c r="O9" s="103">
        <v>7.06431214807691</v>
      </c>
      <c r="P9" s="103">
        <v>6.8416637587408804</v>
      </c>
      <c r="Q9" s="103">
        <v>5.9118111100370498</v>
      </c>
      <c r="R9" s="103">
        <v>4.66286370218576</v>
      </c>
      <c r="S9" s="103">
        <v>4.2583106309282099</v>
      </c>
      <c r="T9" s="103">
        <v>5.2803704555716404</v>
      </c>
      <c r="U9" s="103">
        <v>6.6785816962698696</v>
      </c>
      <c r="V9" s="102">
        <v>6.98465073900869</v>
      </c>
      <c r="W9" s="103">
        <v>6.95243956150036</v>
      </c>
      <c r="X9" s="103">
        <v>7.3784147812910499</v>
      </c>
    </row>
    <row r="10" spans="1:24">
      <c r="A10" s="86" t="s">
        <v>164</v>
      </c>
      <c r="B10" s="87" t="s">
        <v>165</v>
      </c>
      <c r="C10" s="87" t="s">
        <v>166</v>
      </c>
      <c r="D10" s="87" t="s">
        <v>167</v>
      </c>
      <c r="E10" s="88">
        <v>51</v>
      </c>
      <c r="F10" s="88">
        <v>51</v>
      </c>
      <c r="G10" s="88">
        <v>7.21</v>
      </c>
      <c r="H10" s="88">
        <v>0.25</v>
      </c>
      <c r="I10" s="90" t="s">
        <v>158</v>
      </c>
      <c r="J10" s="92">
        <v>5.6657712449006397</v>
      </c>
      <c r="K10" s="102">
        <v>6.3428131769072902</v>
      </c>
      <c r="L10" s="102">
        <v>6.4473065638910603</v>
      </c>
      <c r="M10" s="92">
        <v>7.19377285435381</v>
      </c>
      <c r="N10" s="102">
        <v>7.8063101220201396</v>
      </c>
      <c r="O10" s="102">
        <v>6.9735658049567899</v>
      </c>
      <c r="P10" s="92">
        <v>6.7139880196937698</v>
      </c>
      <c r="Q10" s="102">
        <v>5.8230945483098298</v>
      </c>
      <c r="R10" s="92">
        <v>4.5995117795433398</v>
      </c>
      <c r="S10" s="92">
        <v>4.1755364674834103</v>
      </c>
      <c r="T10" s="92">
        <v>5.1255741193753996</v>
      </c>
      <c r="U10" s="92">
        <v>6.5790895649490997</v>
      </c>
      <c r="V10" s="92">
        <v>5.3711161346082603</v>
      </c>
      <c r="W10" s="102">
        <v>6.8498978692810004</v>
      </c>
      <c r="X10" s="102">
        <v>7.2799456824930804</v>
      </c>
    </row>
    <row r="11" spans="1:24">
      <c r="A11" s="86" t="s">
        <v>168</v>
      </c>
      <c r="B11" s="87" t="s">
        <v>169</v>
      </c>
      <c r="C11" s="87" t="s">
        <v>170</v>
      </c>
      <c r="D11" s="87" t="s">
        <v>171</v>
      </c>
      <c r="E11" s="88">
        <v>51.1</v>
      </c>
      <c r="F11" s="88">
        <v>47.45</v>
      </c>
      <c r="G11" s="88">
        <v>7.17</v>
      </c>
      <c r="H11" s="88">
        <v>0.17</v>
      </c>
      <c r="I11" s="90" t="s">
        <v>163</v>
      </c>
      <c r="J11" s="102">
        <v>5.9067736826045003</v>
      </c>
      <c r="K11" s="103">
        <v>6.4918362883675798</v>
      </c>
      <c r="L11" s="103">
        <v>6.49781027588788</v>
      </c>
      <c r="M11" s="103">
        <v>7.4694675757860498</v>
      </c>
      <c r="N11" s="102">
        <v>7.7635972980131696</v>
      </c>
      <c r="O11" s="92">
        <v>6.9387987796988897</v>
      </c>
      <c r="P11" s="102">
        <v>6.8054648871553303</v>
      </c>
      <c r="Q11" s="103">
        <v>5.9065918768730601</v>
      </c>
      <c r="R11" s="102">
        <v>4.6614358899408597</v>
      </c>
      <c r="S11" s="102">
        <v>4.2433234447297297</v>
      </c>
      <c r="T11" s="102">
        <v>5.1977785736792903</v>
      </c>
      <c r="U11" s="92">
        <v>6.6296170755696204</v>
      </c>
      <c r="V11" s="92">
        <v>6.6208590300847101</v>
      </c>
      <c r="W11" s="92">
        <v>6.8303021238469199</v>
      </c>
      <c r="X11" s="103">
        <v>7.39801852248236</v>
      </c>
    </row>
    <row r="12" spans="1:24">
      <c r="A12" s="86" t="s">
        <v>172</v>
      </c>
      <c r="B12" s="87" t="s">
        <v>173</v>
      </c>
      <c r="C12" s="87" t="s">
        <v>174</v>
      </c>
      <c r="D12" s="87" t="s">
        <v>175</v>
      </c>
      <c r="E12" s="88">
        <v>47</v>
      </c>
      <c r="F12" s="88">
        <v>43</v>
      </c>
      <c r="G12" s="88">
        <v>7.28</v>
      </c>
      <c r="H12" s="88">
        <v>0.26</v>
      </c>
      <c r="I12" s="90" t="s">
        <v>163</v>
      </c>
      <c r="J12" s="92">
        <v>5.7092474515807501</v>
      </c>
      <c r="K12" s="92">
        <v>6.2283820709973003</v>
      </c>
      <c r="L12" s="102">
        <v>6.3942364191242698</v>
      </c>
      <c r="M12" s="92">
        <v>7.0650565483958898</v>
      </c>
      <c r="N12" s="102">
        <v>7.7527141015072596</v>
      </c>
      <c r="O12" s="103">
        <v>7.0158272849513699</v>
      </c>
      <c r="P12" s="103">
        <v>6.8094722773565204</v>
      </c>
      <c r="Q12" s="103">
        <v>5.9125818168980704</v>
      </c>
      <c r="R12" s="103">
        <v>4.6760460438418399</v>
      </c>
      <c r="S12" s="102">
        <v>4.2118126261844004</v>
      </c>
      <c r="T12" s="102">
        <v>5.2603378618070602</v>
      </c>
      <c r="U12" s="103">
        <v>6.6822070843159702</v>
      </c>
      <c r="V12" s="102">
        <v>6.89833473887502</v>
      </c>
      <c r="W12" s="102">
        <v>6.9108412193320499</v>
      </c>
      <c r="X12" s="92">
        <v>7.2145384036222797</v>
      </c>
    </row>
    <row r="13" spans="1:24">
      <c r="A13" s="86" t="s">
        <v>176</v>
      </c>
      <c r="B13" s="87" t="s">
        <v>177</v>
      </c>
      <c r="C13" s="87" t="s">
        <v>178</v>
      </c>
      <c r="D13" s="87" t="s">
        <v>179</v>
      </c>
      <c r="E13" s="88">
        <v>51.1</v>
      </c>
      <c r="F13" s="88">
        <v>47.45</v>
      </c>
      <c r="G13" s="88">
        <v>7.16</v>
      </c>
      <c r="H13" s="88">
        <v>0.19</v>
      </c>
      <c r="I13" s="90" t="s">
        <v>163</v>
      </c>
      <c r="J13" s="92">
        <v>5.8118255477203098</v>
      </c>
      <c r="K13" s="102">
        <v>6.3777804418231003</v>
      </c>
      <c r="L13" s="103">
        <v>6.6219696679114497</v>
      </c>
      <c r="M13" s="102">
        <v>7.3250941314229996</v>
      </c>
      <c r="N13" s="102">
        <v>7.8337000828774697</v>
      </c>
      <c r="O13" s="103">
        <v>7.0389636058744998</v>
      </c>
      <c r="P13" s="103">
        <v>6.8295304719776304</v>
      </c>
      <c r="Q13" s="103">
        <v>5.9236504499482301</v>
      </c>
      <c r="R13" s="102">
        <v>4.6284221768063203</v>
      </c>
      <c r="S13" s="92">
        <v>4.1348424016520902</v>
      </c>
      <c r="T13" s="92">
        <v>5.0787422024296101</v>
      </c>
      <c r="U13" s="92">
        <v>6.5224078384211497</v>
      </c>
      <c r="V13" s="102">
        <v>6.91547514150668</v>
      </c>
      <c r="W13" s="103">
        <v>6.9337594136228198</v>
      </c>
      <c r="X13" s="103">
        <v>7.4836084256872297</v>
      </c>
    </row>
    <row r="14" spans="1:24">
      <c r="A14" s="86" t="s">
        <v>180</v>
      </c>
      <c r="B14" s="87" t="s">
        <v>181</v>
      </c>
      <c r="C14" s="87" t="s">
        <v>182</v>
      </c>
      <c r="D14" s="87" t="s">
        <v>183</v>
      </c>
      <c r="E14" s="88">
        <v>54.75</v>
      </c>
      <c r="F14" s="88">
        <v>51.1</v>
      </c>
      <c r="G14" s="88">
        <v>7.14</v>
      </c>
      <c r="H14" s="88">
        <v>0.23</v>
      </c>
      <c r="I14" s="90" t="s">
        <v>158</v>
      </c>
      <c r="J14" s="92">
        <v>5.7865333446024403</v>
      </c>
      <c r="K14" s="92">
        <v>6.2161716664364697</v>
      </c>
      <c r="L14" s="102">
        <v>6.3949227276962297</v>
      </c>
      <c r="M14" s="92">
        <v>7.1863470677366603</v>
      </c>
      <c r="N14" s="92">
        <v>7.6695660873290503</v>
      </c>
      <c r="O14" s="92">
        <v>6.9246794574994004</v>
      </c>
      <c r="P14" s="92">
        <v>6.70848967731754</v>
      </c>
      <c r="Q14" s="102">
        <v>5.8200581385735397</v>
      </c>
      <c r="R14" s="102">
        <v>4.6014128767839502</v>
      </c>
      <c r="S14" s="92">
        <v>4.1790591009776197</v>
      </c>
      <c r="T14" s="102">
        <v>5.2014994207036001</v>
      </c>
      <c r="U14" s="92">
        <v>6.6088222540543304</v>
      </c>
      <c r="V14" s="102">
        <v>6.9061349999727</v>
      </c>
      <c r="W14" s="92">
        <v>6.8039359228480896</v>
      </c>
      <c r="X14" s="102">
        <v>7.2738668104968696</v>
      </c>
    </row>
    <row r="15" spans="1:24">
      <c r="A15" s="86" t="s">
        <v>184</v>
      </c>
      <c r="B15" s="87" t="s">
        <v>185</v>
      </c>
      <c r="C15" s="87" t="s">
        <v>186</v>
      </c>
      <c r="D15" s="87" t="s">
        <v>187</v>
      </c>
      <c r="E15" s="88" t="s">
        <v>81</v>
      </c>
      <c r="F15" s="88" t="s">
        <v>81</v>
      </c>
      <c r="G15" s="88" t="s">
        <v>81</v>
      </c>
      <c r="H15" s="88">
        <v>0.59</v>
      </c>
      <c r="I15" s="90" t="s">
        <v>81</v>
      </c>
      <c r="J15" s="103">
        <v>6.2135045001850999</v>
      </c>
      <c r="K15" s="102">
        <v>6.2703533467250203</v>
      </c>
      <c r="L15" s="92">
        <v>6.1374768458308502</v>
      </c>
      <c r="M15" s="92">
        <v>6.1688150335134404</v>
      </c>
      <c r="N15" s="92">
        <v>6.1680016013505803</v>
      </c>
      <c r="O15" s="92">
        <v>5.8624416109860498</v>
      </c>
      <c r="P15" s="92">
        <v>5.6701770894206804</v>
      </c>
      <c r="Q15" s="92">
        <v>5.0766687243366704</v>
      </c>
      <c r="R15" s="92">
        <v>3.9058419718636102</v>
      </c>
      <c r="S15" s="92">
        <v>3.45627687152958</v>
      </c>
      <c r="T15" s="92">
        <v>3.6382273108560801</v>
      </c>
      <c r="U15" s="92" t="s">
        <v>81</v>
      </c>
      <c r="V15" s="92">
        <v>3.6632229651385901</v>
      </c>
      <c r="W15" s="92">
        <v>5.7971225466983203</v>
      </c>
      <c r="X15" s="92">
        <v>6.1706039655911198</v>
      </c>
    </row>
    <row r="16" spans="1:24">
      <c r="A16" s="86" t="s">
        <v>188</v>
      </c>
      <c r="B16" s="87" t="s">
        <v>189</v>
      </c>
      <c r="C16" s="87" t="s">
        <v>190</v>
      </c>
      <c r="D16" s="87" t="s">
        <v>191</v>
      </c>
      <c r="E16" s="88">
        <v>56.69</v>
      </c>
      <c r="F16" s="88">
        <v>56.77</v>
      </c>
      <c r="G16" s="88">
        <v>7.1</v>
      </c>
      <c r="H16" s="88">
        <v>0.39</v>
      </c>
      <c r="I16" s="90" t="s">
        <v>163</v>
      </c>
      <c r="J16" s="92">
        <v>5.6664139575736101</v>
      </c>
      <c r="K16" s="92">
        <v>5.9317903052667704</v>
      </c>
      <c r="L16" s="92">
        <v>6.2344257452440104</v>
      </c>
      <c r="M16" s="92">
        <v>6.9913347530258401</v>
      </c>
      <c r="N16" s="92">
        <v>7.5241164594137402</v>
      </c>
      <c r="O16" s="92">
        <v>6.7950049048021404</v>
      </c>
      <c r="P16" s="92">
        <v>6.6220550376222604</v>
      </c>
      <c r="Q16" s="92">
        <v>5.6825608487290502</v>
      </c>
      <c r="R16" s="92">
        <v>4.4854190401078204</v>
      </c>
      <c r="S16" s="92">
        <v>4.11001589876936</v>
      </c>
      <c r="T16" s="92">
        <v>5.1691165643432502</v>
      </c>
      <c r="U16" s="92">
        <v>6.4999937859488304</v>
      </c>
      <c r="V16" s="102">
        <v>6.8976496621264003</v>
      </c>
      <c r="W16" s="92">
        <v>6.6812850353373703</v>
      </c>
      <c r="X16" s="92">
        <v>7.0409515872953303</v>
      </c>
    </row>
    <row r="17" spans="1:24">
      <c r="A17" s="86" t="s">
        <v>192</v>
      </c>
      <c r="B17" s="87" t="s">
        <v>193</v>
      </c>
      <c r="C17" s="87" t="s">
        <v>194</v>
      </c>
      <c r="D17" s="87" t="s">
        <v>195</v>
      </c>
      <c r="E17" s="88">
        <v>47.45</v>
      </c>
      <c r="F17" s="88">
        <v>43.8</v>
      </c>
      <c r="G17" s="88">
        <v>7.12</v>
      </c>
      <c r="H17" s="88">
        <v>0.21</v>
      </c>
      <c r="I17" s="90" t="s">
        <v>158</v>
      </c>
      <c r="J17" s="92">
        <v>5.5789912933901196</v>
      </c>
      <c r="K17" s="102">
        <v>6.3919290237596202</v>
      </c>
      <c r="L17" s="102">
        <v>6.4215751275159096</v>
      </c>
      <c r="M17" s="102">
        <v>7.2195102760274903</v>
      </c>
      <c r="N17" s="92">
        <v>7.4621061877304902</v>
      </c>
      <c r="O17" s="92">
        <v>6.8516066842276002</v>
      </c>
      <c r="P17" s="92">
        <v>6.7060361968819802</v>
      </c>
      <c r="Q17" s="102">
        <v>5.8230214817160704</v>
      </c>
      <c r="R17" s="102">
        <v>4.6148604389288703</v>
      </c>
      <c r="S17" s="102">
        <v>4.2105381138583002</v>
      </c>
      <c r="T17" s="103">
        <v>5.3305877648221403</v>
      </c>
      <c r="U17" s="103">
        <v>6.7406827036480701</v>
      </c>
      <c r="V17" s="103">
        <v>7.13392960551462</v>
      </c>
      <c r="W17" s="92">
        <v>6.7680071801009403</v>
      </c>
      <c r="X17" s="92">
        <v>7.1939215222567201</v>
      </c>
    </row>
    <row r="18" spans="1:24">
      <c r="A18" s="86" t="s">
        <v>196</v>
      </c>
      <c r="B18" s="87" t="s">
        <v>197</v>
      </c>
      <c r="C18" s="87" t="s">
        <v>198</v>
      </c>
      <c r="D18" s="87" t="s">
        <v>199</v>
      </c>
      <c r="E18" s="88">
        <v>67.13</v>
      </c>
      <c r="F18" s="88">
        <v>66.98</v>
      </c>
      <c r="G18" s="88">
        <v>7.18</v>
      </c>
      <c r="H18" s="88">
        <v>0.3</v>
      </c>
      <c r="I18" s="90" t="s">
        <v>158</v>
      </c>
      <c r="J18" s="92">
        <v>5.8407509608065</v>
      </c>
      <c r="K18" s="92">
        <v>6.0797854548915904</v>
      </c>
      <c r="L18" s="92">
        <v>6.2975412174887397</v>
      </c>
      <c r="M18" s="102">
        <v>7.3575916610118401</v>
      </c>
      <c r="N18" s="102">
        <v>7.7908398277844997</v>
      </c>
      <c r="O18" s="102">
        <v>6.9574276821824599</v>
      </c>
      <c r="P18" s="102">
        <v>6.7567070669508196</v>
      </c>
      <c r="Q18" s="92">
        <v>5.7971646517685604</v>
      </c>
      <c r="R18" s="92">
        <v>4.5780577952864601</v>
      </c>
      <c r="S18" s="92">
        <v>4.15635079311574</v>
      </c>
      <c r="T18" s="92">
        <v>5.1523870083441103</v>
      </c>
      <c r="U18" s="92">
        <v>6.5879926953748198</v>
      </c>
      <c r="V18" s="92">
        <v>6.8018131291744304</v>
      </c>
      <c r="W18" s="102">
        <v>6.8571526319938796</v>
      </c>
      <c r="X18" s="102">
        <v>7.3528741491312104</v>
      </c>
    </row>
    <row r="19" spans="1:24">
      <c r="A19" s="86" t="s">
        <v>200</v>
      </c>
      <c r="B19" s="87" t="s">
        <v>201</v>
      </c>
      <c r="C19" s="87" t="s">
        <v>202</v>
      </c>
      <c r="D19" s="87" t="s">
        <v>203</v>
      </c>
      <c r="E19" s="88">
        <v>50.98</v>
      </c>
      <c r="F19" s="88">
        <v>50.77</v>
      </c>
      <c r="G19" s="88">
        <v>7.23</v>
      </c>
      <c r="H19" s="88">
        <v>0.22</v>
      </c>
      <c r="I19" s="90" t="s">
        <v>163</v>
      </c>
      <c r="J19" s="103">
        <v>6.2986800760219701</v>
      </c>
      <c r="K19" s="103">
        <v>6.4643454374573697</v>
      </c>
      <c r="L19" s="103">
        <v>6.4979310070902399</v>
      </c>
      <c r="M19" s="102">
        <v>7.28802634592906</v>
      </c>
      <c r="N19" s="102">
        <v>7.8659776569803697</v>
      </c>
      <c r="O19" s="102">
        <v>7.0072255783244897</v>
      </c>
      <c r="P19" s="102">
        <v>6.7914824538313701</v>
      </c>
      <c r="Q19" s="102">
        <v>5.8682283733050999</v>
      </c>
      <c r="R19" s="102">
        <v>4.6234013041849904</v>
      </c>
      <c r="S19" s="102">
        <v>4.2070039139107598</v>
      </c>
      <c r="T19" s="102">
        <v>5.2172749397315199</v>
      </c>
      <c r="U19" s="102">
        <v>6.6364630876701201</v>
      </c>
      <c r="V19" s="92">
        <v>4.34840483809886</v>
      </c>
      <c r="W19" s="102">
        <v>6.9077408026098297</v>
      </c>
      <c r="X19" s="102">
        <v>7.3341990997237501</v>
      </c>
    </row>
    <row r="20" spans="1:24">
      <c r="A20" s="86" t="s">
        <v>204</v>
      </c>
      <c r="B20" s="87" t="s">
        <v>205</v>
      </c>
      <c r="C20" s="87" t="s">
        <v>206</v>
      </c>
      <c r="D20" s="87" t="s">
        <v>207</v>
      </c>
      <c r="E20" s="88">
        <v>66.06</v>
      </c>
      <c r="F20" s="88">
        <v>60.56</v>
      </c>
      <c r="G20" s="88">
        <v>7.21</v>
      </c>
      <c r="H20" s="88">
        <v>0.28999999999999998</v>
      </c>
      <c r="I20" s="90" t="s">
        <v>163</v>
      </c>
      <c r="J20" s="102">
        <v>5.9501694215526904</v>
      </c>
      <c r="K20" s="102">
        <v>6.2639953201407703</v>
      </c>
      <c r="L20" s="102">
        <v>6.4441493339793903</v>
      </c>
      <c r="M20" s="102">
        <v>7.3349360989920598</v>
      </c>
      <c r="N20" s="103">
        <v>7.8885156963543102</v>
      </c>
      <c r="O20" s="102">
        <v>7.0013913845715603</v>
      </c>
      <c r="P20" s="102">
        <v>6.7574257257168302</v>
      </c>
      <c r="Q20" s="92">
        <v>5.7945654155622499</v>
      </c>
      <c r="R20" s="92">
        <v>4.5732572966996399</v>
      </c>
      <c r="S20" s="102">
        <v>4.2060387379401902</v>
      </c>
      <c r="T20" s="102">
        <v>5.2217954065772298</v>
      </c>
      <c r="U20" s="102">
        <v>6.6482378334033996</v>
      </c>
      <c r="V20" s="103">
        <v>7.1254279811717902</v>
      </c>
      <c r="W20" s="102">
        <v>6.8974156763794401</v>
      </c>
      <c r="X20" s="102">
        <v>7.3453962101968999</v>
      </c>
    </row>
    <row r="21" spans="1:24">
      <c r="A21" s="86" t="s">
        <v>208</v>
      </c>
      <c r="B21" s="87" t="s">
        <v>209</v>
      </c>
      <c r="C21" s="87" t="s">
        <v>210</v>
      </c>
      <c r="D21" s="87" t="s">
        <v>211</v>
      </c>
      <c r="E21" s="88">
        <v>47</v>
      </c>
      <c r="F21" s="88">
        <v>47</v>
      </c>
      <c r="G21" s="88">
        <v>6.95</v>
      </c>
      <c r="H21" s="88">
        <v>0.17</v>
      </c>
      <c r="I21" s="90" t="s">
        <v>163</v>
      </c>
      <c r="J21" s="92">
        <v>5.8412401542041703</v>
      </c>
      <c r="K21" s="92">
        <v>6.0452022518156703</v>
      </c>
      <c r="L21" s="92">
        <v>6.3618075206571802</v>
      </c>
      <c r="M21" s="92">
        <v>7.1575793545094299</v>
      </c>
      <c r="N21" s="92">
        <v>7.5189172809969103</v>
      </c>
      <c r="O21" s="92">
        <v>6.91139555197012</v>
      </c>
      <c r="P21" s="92">
        <v>6.7257367949689799</v>
      </c>
      <c r="Q21" s="102">
        <v>5.8531482202962097</v>
      </c>
      <c r="R21" s="103">
        <v>4.6745117863400001</v>
      </c>
      <c r="S21" s="103">
        <v>4.3542281904434699</v>
      </c>
      <c r="T21" s="103">
        <v>5.3502862720803401</v>
      </c>
      <c r="U21" s="102">
        <v>6.6578545097595301</v>
      </c>
      <c r="V21" s="103">
        <v>7.1233354435929401</v>
      </c>
      <c r="W21" s="92">
        <v>6.7984079785904896</v>
      </c>
      <c r="X21" s="92">
        <v>7.0908197689547796</v>
      </c>
    </row>
    <row r="22" spans="1:24">
      <c r="A22" s="86" t="s">
        <v>212</v>
      </c>
      <c r="B22" s="87" t="s">
        <v>213</v>
      </c>
      <c r="C22" s="87" t="s">
        <v>214</v>
      </c>
      <c r="D22" s="87" t="s">
        <v>215</v>
      </c>
      <c r="E22" s="88">
        <v>25.3675</v>
      </c>
      <c r="F22" s="88" t="s">
        <v>81</v>
      </c>
      <c r="G22" s="88">
        <v>7.2508999999999997</v>
      </c>
      <c r="H22" s="88">
        <v>0.25</v>
      </c>
      <c r="I22" s="90" t="s">
        <v>163</v>
      </c>
      <c r="J22" s="102">
        <v>5.9104029145539103</v>
      </c>
      <c r="K22" s="103">
        <v>6.4793132397036697</v>
      </c>
      <c r="L22" s="92">
        <v>6.3538896396063498</v>
      </c>
      <c r="M22" s="92">
        <v>7.0408161846939601</v>
      </c>
      <c r="N22" s="92">
        <v>7.3635958824573597</v>
      </c>
      <c r="O22" s="92">
        <v>6.8267836926313503</v>
      </c>
      <c r="P22" s="92">
        <v>6.6543379307341803</v>
      </c>
      <c r="Q22" s="92">
        <v>5.7411578486915102</v>
      </c>
      <c r="R22" s="92">
        <v>4.46331224466143</v>
      </c>
      <c r="S22" s="92">
        <v>3.9457197628230101</v>
      </c>
      <c r="T22" s="92">
        <v>4.7761514769096003</v>
      </c>
      <c r="U22" s="92" t="s">
        <v>81</v>
      </c>
      <c r="V22" s="92">
        <v>5.9868717222207204</v>
      </c>
      <c r="W22" s="92">
        <v>6.7355330379881799</v>
      </c>
      <c r="X22" s="92">
        <v>7.1592608771778297</v>
      </c>
    </row>
    <row r="23" spans="1:24">
      <c r="A23" s="86" t="s">
        <v>216</v>
      </c>
      <c r="B23" s="87" t="s">
        <v>217</v>
      </c>
      <c r="C23" s="87" t="s">
        <v>218</v>
      </c>
      <c r="D23" s="87" t="s">
        <v>219</v>
      </c>
      <c r="E23" s="88">
        <v>40</v>
      </c>
      <c r="F23" s="88">
        <v>35</v>
      </c>
      <c r="G23" s="88">
        <v>7.11</v>
      </c>
      <c r="H23" s="88">
        <v>0.31</v>
      </c>
      <c r="I23" s="90" t="s">
        <v>163</v>
      </c>
      <c r="J23" s="92">
        <v>4.0398193370708704</v>
      </c>
      <c r="K23" s="92">
        <v>5.7195212649928697</v>
      </c>
      <c r="L23" s="92">
        <v>5.8991005967991201</v>
      </c>
      <c r="M23" s="92">
        <v>6.4732576845418803</v>
      </c>
      <c r="N23" s="92">
        <v>6.5088229850721602</v>
      </c>
      <c r="O23" s="92">
        <v>6.3911896869291303</v>
      </c>
      <c r="P23" s="92">
        <v>6.3689026429387798</v>
      </c>
      <c r="Q23" s="92">
        <v>5.5566358436540897</v>
      </c>
      <c r="R23" s="92">
        <v>4.3140388918292398</v>
      </c>
      <c r="S23" s="92">
        <v>3.9689204351670102</v>
      </c>
      <c r="T23" s="92">
        <v>5.0390524545546</v>
      </c>
      <c r="U23" s="92">
        <v>6.5794198246540603</v>
      </c>
      <c r="V23" s="102">
        <v>6.9690969146903896</v>
      </c>
      <c r="W23" s="92">
        <v>6.35562969927852</v>
      </c>
      <c r="X23" s="92">
        <v>6.6846895658224499</v>
      </c>
    </row>
    <row r="24" spans="1:24">
      <c r="A24" s="86" t="s">
        <v>220</v>
      </c>
      <c r="B24" s="87" t="s">
        <v>221</v>
      </c>
      <c r="C24" s="87" t="s">
        <v>222</v>
      </c>
      <c r="D24" s="87" t="s">
        <v>223</v>
      </c>
      <c r="E24" s="88">
        <v>59</v>
      </c>
      <c r="F24" s="88">
        <v>55</v>
      </c>
      <c r="G24" s="88">
        <v>7.12</v>
      </c>
      <c r="H24" s="88">
        <v>0.22</v>
      </c>
      <c r="I24" s="90" t="s">
        <v>163</v>
      </c>
      <c r="J24" s="102">
        <v>6.0564219601342302</v>
      </c>
      <c r="K24" s="102">
        <v>6.3170282032088201</v>
      </c>
      <c r="L24" s="102">
        <v>6.4527541586553596</v>
      </c>
      <c r="M24" s="102">
        <v>7.3108985702547296</v>
      </c>
      <c r="N24" s="92">
        <v>7.6095924658100698</v>
      </c>
      <c r="O24" s="92">
        <v>6.9209597268477703</v>
      </c>
      <c r="P24" s="102">
        <v>6.7397960783039599</v>
      </c>
      <c r="Q24" s="102">
        <v>5.8306243194537801</v>
      </c>
      <c r="R24" s="102">
        <v>4.60800653766844</v>
      </c>
      <c r="S24" s="102">
        <v>4.1990168567780204</v>
      </c>
      <c r="T24" s="92">
        <v>5.1811641468958696</v>
      </c>
      <c r="U24" s="102">
        <v>6.6314672130430896</v>
      </c>
      <c r="V24" s="102">
        <v>7.0868616898085204</v>
      </c>
      <c r="W24" s="92">
        <v>6.8107228143099503</v>
      </c>
      <c r="X24" s="102">
        <v>7.2977987589633102</v>
      </c>
    </row>
    <row r="25" spans="1:24">
      <c r="A25" s="86" t="s">
        <v>224</v>
      </c>
      <c r="B25" s="87" t="s">
        <v>225</v>
      </c>
      <c r="C25" s="87" t="s">
        <v>226</v>
      </c>
      <c r="D25" s="87" t="s">
        <v>227</v>
      </c>
      <c r="E25" s="88">
        <v>11</v>
      </c>
      <c r="F25" s="88">
        <v>11</v>
      </c>
      <c r="G25" s="88">
        <v>6.91</v>
      </c>
      <c r="H25" s="88">
        <v>0.25</v>
      </c>
      <c r="I25" s="90" t="s">
        <v>163</v>
      </c>
      <c r="J25" s="92">
        <v>5.7860451137914399</v>
      </c>
      <c r="K25" s="92">
        <v>6.1556985196754601</v>
      </c>
      <c r="L25" s="92">
        <v>6.1503678871592697</v>
      </c>
      <c r="M25" s="92">
        <v>6.2681713880903001</v>
      </c>
      <c r="N25" s="92">
        <v>6.5927470513798196</v>
      </c>
      <c r="O25" s="92">
        <v>6.4007805919571004</v>
      </c>
      <c r="P25" s="92">
        <v>6.2759237317898</v>
      </c>
      <c r="Q25" s="92">
        <v>5.5629248627632402</v>
      </c>
      <c r="R25" s="92">
        <v>4.3579078144214698</v>
      </c>
      <c r="S25" s="92">
        <v>3.8532413732466999</v>
      </c>
      <c r="T25" s="92" t="s">
        <v>81</v>
      </c>
      <c r="U25" s="92" t="s">
        <v>81</v>
      </c>
      <c r="V25" s="92">
        <v>4.1327238408768396</v>
      </c>
      <c r="W25" s="92">
        <v>6.3552419587719697</v>
      </c>
      <c r="X25" s="92">
        <v>6.3953699158282404</v>
      </c>
    </row>
    <row r="26" spans="1:24">
      <c r="A26" s="86" t="s">
        <v>228</v>
      </c>
      <c r="B26" s="87" t="s">
        <v>229</v>
      </c>
      <c r="C26" s="87" t="s">
        <v>230</v>
      </c>
      <c r="D26" s="87" t="s">
        <v>231</v>
      </c>
      <c r="E26" s="88">
        <v>37.302999999999997</v>
      </c>
      <c r="F26" s="88">
        <v>34.601999999999997</v>
      </c>
      <c r="G26" s="88">
        <v>7.14</v>
      </c>
      <c r="H26" s="88">
        <v>0.25</v>
      </c>
      <c r="I26" s="90" t="s">
        <v>163</v>
      </c>
      <c r="J26" s="102">
        <v>6.0796180112114904</v>
      </c>
      <c r="K26" s="92">
        <v>6.2208376962786103</v>
      </c>
      <c r="L26" s="92">
        <v>6.3758495839411697</v>
      </c>
      <c r="M26" s="92">
        <v>6.8286011750805704</v>
      </c>
      <c r="N26" s="92">
        <v>7.32539457222701</v>
      </c>
      <c r="O26" s="92">
        <v>6.8129309805756897</v>
      </c>
      <c r="P26" s="92">
        <v>6.62545955130234</v>
      </c>
      <c r="Q26" s="92">
        <v>5.7955793852042703</v>
      </c>
      <c r="R26" s="102">
        <v>4.6085716657668501</v>
      </c>
      <c r="S26" s="92">
        <v>4.1831119561862398</v>
      </c>
      <c r="T26" s="92">
        <v>5.1926821401110601</v>
      </c>
      <c r="U26" s="102">
        <v>6.6605889035413099</v>
      </c>
      <c r="V26" s="103">
        <v>7.4216260736730302</v>
      </c>
      <c r="W26" s="92">
        <v>6.7135547625157503</v>
      </c>
      <c r="X26" s="92">
        <v>6.8652304041057297</v>
      </c>
    </row>
    <row r="27" spans="1:24">
      <c r="A27" s="86" t="s">
        <v>232</v>
      </c>
      <c r="B27" s="87" t="s">
        <v>233</v>
      </c>
      <c r="C27" s="87" t="s">
        <v>234</v>
      </c>
      <c r="D27" s="87" t="s">
        <v>235</v>
      </c>
      <c r="E27" s="88">
        <v>65.7</v>
      </c>
      <c r="F27" s="88">
        <v>65.7</v>
      </c>
      <c r="G27" s="88">
        <v>7.07</v>
      </c>
      <c r="H27" s="88">
        <v>0.32</v>
      </c>
      <c r="I27" s="90" t="s">
        <v>163</v>
      </c>
      <c r="J27" s="102">
        <v>5.8980148253292599</v>
      </c>
      <c r="K27" s="92">
        <v>6.1373481445538403</v>
      </c>
      <c r="L27" s="92">
        <v>6.3421993421696197</v>
      </c>
      <c r="M27" s="102">
        <v>7.2776856922343303</v>
      </c>
      <c r="N27" s="102">
        <v>7.7810686639703297</v>
      </c>
      <c r="O27" s="102">
        <v>6.9554787575785104</v>
      </c>
      <c r="P27" s="102">
        <v>6.7280555856945803</v>
      </c>
      <c r="Q27" s="92">
        <v>5.7703006236570404</v>
      </c>
      <c r="R27" s="92">
        <v>4.5615759416387496</v>
      </c>
      <c r="S27" s="92">
        <v>4.1698691392207099</v>
      </c>
      <c r="T27" s="92">
        <v>5.1611290742781</v>
      </c>
      <c r="U27" s="92">
        <v>6.6050794432616096</v>
      </c>
      <c r="V27" s="102">
        <v>6.8520416539818099</v>
      </c>
      <c r="W27" s="102">
        <v>6.8339116212618398</v>
      </c>
      <c r="X27" s="102">
        <v>7.2603605694925104</v>
      </c>
    </row>
    <row r="28" spans="1:24">
      <c r="A28" s="86" t="s">
        <v>236</v>
      </c>
      <c r="B28" s="87" t="s">
        <v>237</v>
      </c>
      <c r="C28" s="87" t="s">
        <v>238</v>
      </c>
      <c r="D28" s="87" t="s">
        <v>239</v>
      </c>
      <c r="E28" s="88">
        <v>55</v>
      </c>
      <c r="F28" s="88">
        <v>55</v>
      </c>
      <c r="G28" s="88">
        <v>7.42</v>
      </c>
      <c r="H28" s="88">
        <v>0.3</v>
      </c>
      <c r="I28" s="90" t="s">
        <v>163</v>
      </c>
      <c r="J28" s="102">
        <v>6.0542172961927099</v>
      </c>
      <c r="K28" s="92">
        <v>6.2331520563319396</v>
      </c>
      <c r="L28" s="92">
        <v>6.3490113047057299</v>
      </c>
      <c r="M28" s="92">
        <v>7.1687845038630202</v>
      </c>
      <c r="N28" s="92">
        <v>7.6594066394492604</v>
      </c>
      <c r="O28" s="102">
        <v>6.9424110592872603</v>
      </c>
      <c r="P28" s="92">
        <v>6.7117996365653703</v>
      </c>
      <c r="Q28" s="92">
        <v>5.7707906967037399</v>
      </c>
      <c r="R28" s="92">
        <v>4.5563642676475604</v>
      </c>
      <c r="S28" s="92">
        <v>4.1775452550591998</v>
      </c>
      <c r="T28" s="92">
        <v>5.1953008685306603</v>
      </c>
      <c r="U28" s="92">
        <v>6.6067453559598901</v>
      </c>
      <c r="V28" s="102">
        <v>6.85417726044248</v>
      </c>
      <c r="W28" s="102">
        <v>6.8379514199264797</v>
      </c>
      <c r="X28" s="102">
        <v>7.2696944979213098</v>
      </c>
    </row>
    <row r="29" spans="1:24">
      <c r="A29" s="86" t="s">
        <v>240</v>
      </c>
      <c r="B29" s="87" t="s">
        <v>241</v>
      </c>
      <c r="C29" s="87" t="s">
        <v>242</v>
      </c>
      <c r="D29" s="87" t="s">
        <v>243</v>
      </c>
      <c r="E29" s="88">
        <v>46.2</v>
      </c>
      <c r="F29" s="88">
        <v>47.45</v>
      </c>
      <c r="G29" s="88">
        <v>7.36</v>
      </c>
      <c r="H29" s="88">
        <v>0.24</v>
      </c>
      <c r="I29" s="90" t="s">
        <v>163</v>
      </c>
      <c r="J29" s="102">
        <v>6.0385905154064501</v>
      </c>
      <c r="K29" s="102">
        <v>6.4089285242546401</v>
      </c>
      <c r="L29" s="102">
        <v>6.4456957299125399</v>
      </c>
      <c r="M29" s="102">
        <v>7.2126931543722801</v>
      </c>
      <c r="N29" s="92">
        <v>7.6130162450852401</v>
      </c>
      <c r="O29" s="102">
        <v>6.9717755558981498</v>
      </c>
      <c r="P29" s="102">
        <v>6.7692159063856803</v>
      </c>
      <c r="Q29" s="102">
        <v>5.8865570004917398</v>
      </c>
      <c r="R29" s="102">
        <v>4.6504997535697896</v>
      </c>
      <c r="S29" s="103">
        <v>4.2774821806341299</v>
      </c>
      <c r="T29" s="103">
        <v>5.2965642658672198</v>
      </c>
      <c r="U29" s="92" t="s">
        <v>81</v>
      </c>
      <c r="V29" s="92">
        <v>5.7057033000187802</v>
      </c>
      <c r="W29" s="102">
        <v>6.8667398584629797</v>
      </c>
      <c r="X29" s="92">
        <v>7.2011773033858599</v>
      </c>
    </row>
    <row r="30" spans="1:24">
      <c r="A30" s="86" t="s">
        <v>244</v>
      </c>
      <c r="B30" s="87" t="s">
        <v>245</v>
      </c>
      <c r="C30" s="87" t="s">
        <v>246</v>
      </c>
      <c r="D30" s="87" t="s">
        <v>247</v>
      </c>
      <c r="E30" s="88">
        <v>50.04</v>
      </c>
      <c r="F30" s="88">
        <v>51.1</v>
      </c>
      <c r="G30" s="88">
        <v>7.21</v>
      </c>
      <c r="H30" s="88">
        <v>0.25</v>
      </c>
      <c r="I30" s="90" t="s">
        <v>163</v>
      </c>
      <c r="J30" s="92">
        <v>5.8862550933173097</v>
      </c>
      <c r="K30" s="92">
        <v>6.2062871106143298</v>
      </c>
      <c r="L30" s="102">
        <v>6.3913739708817401</v>
      </c>
      <c r="M30" s="102">
        <v>7.1976489053628603</v>
      </c>
      <c r="N30" s="102">
        <v>7.7108856171362401</v>
      </c>
      <c r="O30" s="102">
        <v>6.9523235899957996</v>
      </c>
      <c r="P30" s="102">
        <v>6.7522144349373097</v>
      </c>
      <c r="Q30" s="102">
        <v>5.8537778884420399</v>
      </c>
      <c r="R30" s="102">
        <v>4.6230252735453004</v>
      </c>
      <c r="S30" s="102">
        <v>4.2342496812420602</v>
      </c>
      <c r="T30" s="102">
        <v>5.23141230431035</v>
      </c>
      <c r="U30" s="92">
        <v>6.4358797276487598</v>
      </c>
      <c r="V30" s="92">
        <v>6.1702363214444</v>
      </c>
      <c r="W30" s="102">
        <v>6.8558074251337802</v>
      </c>
      <c r="X30" s="92">
        <v>7.2207449998439701</v>
      </c>
    </row>
    <row r="31" spans="1:24">
      <c r="A31" s="86" t="s">
        <v>248</v>
      </c>
      <c r="B31" s="87" t="s">
        <v>249</v>
      </c>
      <c r="C31" s="87" t="s">
        <v>250</v>
      </c>
      <c r="D31" s="87" t="s">
        <v>251</v>
      </c>
      <c r="E31" s="88">
        <v>29.2</v>
      </c>
      <c r="F31" s="88">
        <v>25.55</v>
      </c>
      <c r="G31" s="88">
        <v>6.98</v>
      </c>
      <c r="H31" s="88">
        <v>0.36</v>
      </c>
      <c r="I31" s="90" t="s">
        <v>163</v>
      </c>
      <c r="J31" s="92">
        <v>5.1880403337723999</v>
      </c>
      <c r="K31" s="92">
        <v>5.6985299242507201</v>
      </c>
      <c r="L31" s="92">
        <v>6.02247577917319</v>
      </c>
      <c r="M31" s="92">
        <v>6.6864944665350903</v>
      </c>
      <c r="N31" s="92">
        <v>6.9406731339405798</v>
      </c>
      <c r="O31" s="92">
        <v>6.3392804919235903</v>
      </c>
      <c r="P31" s="92">
        <v>6.2229291924428098</v>
      </c>
      <c r="Q31" s="92">
        <v>5.35962795285994</v>
      </c>
      <c r="R31" s="92">
        <v>4.2105710576695499</v>
      </c>
      <c r="S31" s="92">
        <v>3.77145998808435</v>
      </c>
      <c r="T31" s="92" t="s">
        <v>81</v>
      </c>
      <c r="U31" s="92" t="s">
        <v>81</v>
      </c>
      <c r="V31" s="92">
        <v>4.2197679471476501</v>
      </c>
      <c r="W31" s="92">
        <v>6.2429636626893901</v>
      </c>
      <c r="X31" s="92">
        <v>6.6071486124987704</v>
      </c>
    </row>
    <row r="32" spans="1:24">
      <c r="A32" s="86" t="s">
        <v>252</v>
      </c>
      <c r="B32" s="87" t="s">
        <v>253</v>
      </c>
      <c r="C32" s="87" t="s">
        <v>254</v>
      </c>
      <c r="D32" s="87" t="s">
        <v>255</v>
      </c>
      <c r="E32" s="88">
        <v>32.85</v>
      </c>
      <c r="F32" s="88">
        <v>32.85</v>
      </c>
      <c r="G32" s="88">
        <v>7.33</v>
      </c>
      <c r="H32" s="88">
        <v>0.2</v>
      </c>
      <c r="I32" s="90" t="s">
        <v>163</v>
      </c>
      <c r="J32" s="92">
        <v>5.2025640190306301</v>
      </c>
      <c r="K32" s="103">
        <v>7.0885144201277797</v>
      </c>
      <c r="L32" s="103">
        <v>6.8669445402278004</v>
      </c>
      <c r="M32" s="92">
        <v>7.0467635865211404</v>
      </c>
      <c r="N32" s="92">
        <v>7.3958380971743596</v>
      </c>
      <c r="O32" s="92">
        <v>6.7216834149938398</v>
      </c>
      <c r="P32" s="92">
        <v>6.5643365778250304</v>
      </c>
      <c r="Q32" s="102">
        <v>5.8196703758223398</v>
      </c>
      <c r="R32" s="103">
        <v>4.7847075232095602</v>
      </c>
      <c r="S32" s="102">
        <v>4.2082825766277496</v>
      </c>
      <c r="T32" s="92">
        <v>5.1201245219568898</v>
      </c>
      <c r="U32" s="102">
        <v>6.65015314240385</v>
      </c>
      <c r="V32" s="102">
        <v>7.0603499210024596</v>
      </c>
      <c r="W32" s="92">
        <v>6.6174841003007598</v>
      </c>
      <c r="X32" s="92">
        <v>7.1605190558907097</v>
      </c>
    </row>
    <row r="33" spans="1:24">
      <c r="A33" s="86" t="s">
        <v>256</v>
      </c>
      <c r="B33" s="87" t="s">
        <v>257</v>
      </c>
      <c r="C33" s="87" t="s">
        <v>258</v>
      </c>
      <c r="D33" s="87" t="s">
        <v>259</v>
      </c>
      <c r="E33" s="88">
        <v>65</v>
      </c>
      <c r="F33" s="88">
        <v>60</v>
      </c>
      <c r="G33" s="88">
        <v>7.24</v>
      </c>
      <c r="H33" s="88">
        <v>0.34</v>
      </c>
      <c r="I33" s="90" t="s">
        <v>163</v>
      </c>
      <c r="J33" s="92">
        <v>5.8088635311092096</v>
      </c>
      <c r="K33" s="92">
        <v>6.1462270848885101</v>
      </c>
      <c r="L33" s="92">
        <v>6.3266706355190099</v>
      </c>
      <c r="M33" s="102">
        <v>7.25988897609085</v>
      </c>
      <c r="N33" s="102">
        <v>7.8048800842622903</v>
      </c>
      <c r="O33" s="102">
        <v>6.9765920181954302</v>
      </c>
      <c r="P33" s="102">
        <v>6.7494460145044197</v>
      </c>
      <c r="Q33" s="92">
        <v>5.7909168247822604</v>
      </c>
      <c r="R33" s="92">
        <v>4.5739366061815296</v>
      </c>
      <c r="S33" s="102">
        <v>4.2082462596614301</v>
      </c>
      <c r="T33" s="102">
        <v>5.2501812365823604</v>
      </c>
      <c r="U33" s="102">
        <v>6.6633291673820203</v>
      </c>
      <c r="V33" s="92">
        <v>6.8358774674525602</v>
      </c>
      <c r="W33" s="102">
        <v>6.8480927264075904</v>
      </c>
      <c r="X33" s="102">
        <v>7.2515900912713098</v>
      </c>
    </row>
    <row r="34" spans="1:24">
      <c r="A34" s="86" t="s">
        <v>260</v>
      </c>
      <c r="B34" s="87" t="s">
        <v>261</v>
      </c>
      <c r="C34" s="87" t="s">
        <v>262</v>
      </c>
      <c r="D34" s="87" t="s">
        <v>263</v>
      </c>
      <c r="E34" s="88">
        <v>35.61</v>
      </c>
      <c r="F34" s="88">
        <v>32.558</v>
      </c>
      <c r="G34" s="88">
        <v>6.78</v>
      </c>
      <c r="H34" s="88">
        <v>0.27</v>
      </c>
      <c r="I34" s="90" t="s">
        <v>163</v>
      </c>
      <c r="J34" s="102">
        <v>6.0943125150493298</v>
      </c>
      <c r="K34" s="92">
        <v>6.1303635474842704</v>
      </c>
      <c r="L34" s="92">
        <v>6.1563118177632496</v>
      </c>
      <c r="M34" s="92">
        <v>6.6279322956203197</v>
      </c>
      <c r="N34" s="92">
        <v>6.5823861084798603</v>
      </c>
      <c r="O34" s="92">
        <v>6.3030594427837299</v>
      </c>
      <c r="P34" s="92">
        <v>6.2229156643224801</v>
      </c>
      <c r="Q34" s="92">
        <v>5.4184580992578102</v>
      </c>
      <c r="R34" s="92">
        <v>4.3271064073328001</v>
      </c>
      <c r="S34" s="92">
        <v>3.9045136933630702</v>
      </c>
      <c r="T34" s="92" t="s">
        <v>81</v>
      </c>
      <c r="U34" s="92" t="s">
        <v>81</v>
      </c>
      <c r="V34" s="92">
        <v>4.6715441812535099</v>
      </c>
      <c r="W34" s="92">
        <v>6.2522702841280502</v>
      </c>
      <c r="X34" s="92">
        <v>6.7006518159680999</v>
      </c>
    </row>
    <row r="35" spans="1:24">
      <c r="A35" s="86" t="s">
        <v>264</v>
      </c>
      <c r="B35" s="87" t="s">
        <v>265</v>
      </c>
      <c r="C35" s="87" t="s">
        <v>266</v>
      </c>
      <c r="D35" s="87" t="s">
        <v>267</v>
      </c>
      <c r="E35" s="88">
        <v>26.16</v>
      </c>
      <c r="F35" s="88">
        <v>24.48</v>
      </c>
      <c r="G35" s="88">
        <v>7.2</v>
      </c>
      <c r="H35" s="88">
        <v>0.27</v>
      </c>
      <c r="I35" s="90" t="s">
        <v>163</v>
      </c>
      <c r="J35" s="103">
        <v>6.1908562073260702</v>
      </c>
      <c r="K35" s="102">
        <v>6.2847519170871404</v>
      </c>
      <c r="L35" s="102">
        <v>6.4030933208097096</v>
      </c>
      <c r="M35" s="103">
        <v>7.4085669003595003</v>
      </c>
      <c r="N35" s="103">
        <v>7.93345344519979</v>
      </c>
      <c r="O35" s="102">
        <v>7.00756548260141</v>
      </c>
      <c r="P35" s="102">
        <v>6.7741238025232597</v>
      </c>
      <c r="Q35" s="102">
        <v>5.8439670020850496</v>
      </c>
      <c r="R35" s="102">
        <v>4.6163498548009496</v>
      </c>
      <c r="S35" s="102">
        <v>4.2406610716698703</v>
      </c>
      <c r="T35" s="102">
        <v>5.2634661723642404</v>
      </c>
      <c r="U35" s="102">
        <v>6.6602682385552301</v>
      </c>
      <c r="V35" s="102">
        <v>7.0925210266119096</v>
      </c>
      <c r="W35" s="103">
        <v>6.9281711314448602</v>
      </c>
      <c r="X35" s="103">
        <v>7.4751700454067702</v>
      </c>
    </row>
    <row r="36" spans="1:24">
      <c r="A36" s="86" t="s">
        <v>268</v>
      </c>
      <c r="B36" s="87" t="s">
        <v>269</v>
      </c>
      <c r="C36" s="87" t="s">
        <v>270</v>
      </c>
      <c r="D36" s="87" t="s">
        <v>271</v>
      </c>
      <c r="E36" s="88">
        <v>35.29</v>
      </c>
      <c r="F36" s="88">
        <v>32.93</v>
      </c>
      <c r="G36" s="88">
        <v>7.05</v>
      </c>
      <c r="H36" s="88">
        <v>0.54</v>
      </c>
      <c r="I36" s="90" t="s">
        <v>163</v>
      </c>
      <c r="J36" s="92">
        <v>5.0174917871387299</v>
      </c>
      <c r="K36" s="92">
        <v>6.0436399354525401</v>
      </c>
      <c r="L36" s="92">
        <v>6.1649295685927497</v>
      </c>
      <c r="M36" s="92">
        <v>6.6499207565585303</v>
      </c>
      <c r="N36" s="92">
        <v>7.2408417579257902</v>
      </c>
      <c r="O36" s="92">
        <v>6.6131608171962997</v>
      </c>
      <c r="P36" s="92">
        <v>6.41079717829777</v>
      </c>
      <c r="Q36" s="92">
        <v>5.5661005907522902</v>
      </c>
      <c r="R36" s="103">
        <v>4.7092621189597903</v>
      </c>
      <c r="S36" s="103">
        <v>4.6349855223693401</v>
      </c>
      <c r="T36" s="103">
        <v>5.5732937974797503</v>
      </c>
      <c r="U36" s="103">
        <v>6.95866951987552</v>
      </c>
      <c r="V36" s="103">
        <v>7.5055196144927701</v>
      </c>
      <c r="W36" s="92">
        <v>6.5044897101708603</v>
      </c>
      <c r="X36" s="92">
        <v>6.8191660546532002</v>
      </c>
    </row>
    <row r="37" spans="1:24">
      <c r="A37" s="86" t="s">
        <v>272</v>
      </c>
      <c r="B37" s="87" t="s">
        <v>273</v>
      </c>
      <c r="C37" s="87" t="s">
        <v>274</v>
      </c>
      <c r="D37" s="87" t="s">
        <v>275</v>
      </c>
      <c r="E37" s="88">
        <v>35</v>
      </c>
      <c r="F37" s="88">
        <v>33</v>
      </c>
      <c r="G37" s="88">
        <v>7</v>
      </c>
      <c r="H37" s="88">
        <v>0.26</v>
      </c>
      <c r="I37" s="90" t="s">
        <v>163</v>
      </c>
      <c r="J37" s="102">
        <v>5.9147039175584402</v>
      </c>
      <c r="K37" s="92">
        <v>6.19850887320802</v>
      </c>
      <c r="L37" s="92">
        <v>6.3179400838518402</v>
      </c>
      <c r="M37" s="92">
        <v>6.7414708672319499</v>
      </c>
      <c r="N37" s="92">
        <v>7.0378685732324104</v>
      </c>
      <c r="O37" s="92">
        <v>6.6638024585137297</v>
      </c>
      <c r="P37" s="92">
        <v>6.4552282188800802</v>
      </c>
      <c r="Q37" s="92">
        <v>5.5583478181957702</v>
      </c>
      <c r="R37" s="92">
        <v>4.3920856008143403</v>
      </c>
      <c r="S37" s="92">
        <v>3.9358747616210699</v>
      </c>
      <c r="T37" s="92">
        <v>4.7735381616132102</v>
      </c>
      <c r="U37" s="92">
        <v>6.1134956728782397</v>
      </c>
      <c r="V37" s="92">
        <v>6.6742029242801602</v>
      </c>
      <c r="W37" s="92">
        <v>6.5463839790617904</v>
      </c>
      <c r="X37" s="92">
        <v>6.8463998722969404</v>
      </c>
    </row>
    <row r="38" spans="1:24">
      <c r="A38" s="86" t="s">
        <v>276</v>
      </c>
      <c r="B38" s="87" t="s">
        <v>277</v>
      </c>
      <c r="C38" s="87" t="s">
        <v>278</v>
      </c>
      <c r="D38" s="87" t="s">
        <v>279</v>
      </c>
      <c r="E38" s="88">
        <v>58.4</v>
      </c>
      <c r="F38" s="88">
        <v>54.75</v>
      </c>
      <c r="G38" s="88">
        <v>7.09</v>
      </c>
      <c r="H38" s="88">
        <v>0.3</v>
      </c>
      <c r="I38" s="90" t="s">
        <v>163</v>
      </c>
      <c r="J38" s="92">
        <v>5.6932305348762497</v>
      </c>
      <c r="K38" s="92">
        <v>6.2037553882698599</v>
      </c>
      <c r="L38" s="92">
        <v>6.2896440722203204</v>
      </c>
      <c r="M38" s="102">
        <v>7.3156462166318299</v>
      </c>
      <c r="N38" s="102">
        <v>7.7096175520061303</v>
      </c>
      <c r="O38" s="102">
        <v>6.9546969423671801</v>
      </c>
      <c r="P38" s="102">
        <v>6.7464722734263196</v>
      </c>
      <c r="Q38" s="92">
        <v>5.8023607308820297</v>
      </c>
      <c r="R38" s="92">
        <v>4.5874199541175598</v>
      </c>
      <c r="S38" s="102">
        <v>4.1990199712866199</v>
      </c>
      <c r="T38" s="92">
        <v>5.1857374348876197</v>
      </c>
      <c r="U38" s="92">
        <v>6.5929155955227303</v>
      </c>
      <c r="V38" s="92">
        <v>6.6630689749237</v>
      </c>
      <c r="W38" s="102">
        <v>6.8414677909488697</v>
      </c>
      <c r="X38" s="102">
        <v>7.2950551262206798</v>
      </c>
    </row>
    <row r="39" spans="1:24">
      <c r="A39" s="86" t="s">
        <v>280</v>
      </c>
      <c r="B39" s="87" t="s">
        <v>281</v>
      </c>
      <c r="C39" s="87" t="s">
        <v>282</v>
      </c>
      <c r="D39" s="87" t="s">
        <v>283</v>
      </c>
      <c r="E39" s="88">
        <v>51.1</v>
      </c>
      <c r="F39" s="88">
        <v>51.1</v>
      </c>
      <c r="G39" s="88">
        <v>7.21</v>
      </c>
      <c r="H39" s="88">
        <v>0.28999999999999998</v>
      </c>
      <c r="I39" s="90" t="s">
        <v>163</v>
      </c>
      <c r="J39" s="92">
        <v>5.6073606412250196</v>
      </c>
      <c r="K39" s="102">
        <v>6.2607371861383196</v>
      </c>
      <c r="L39" s="92">
        <v>6.3603763659671104</v>
      </c>
      <c r="M39" s="92">
        <v>7.1521774827813296</v>
      </c>
      <c r="N39" s="102">
        <v>7.7291816801927498</v>
      </c>
      <c r="O39" s="102">
        <v>6.9750768767518201</v>
      </c>
      <c r="P39" s="102">
        <v>6.7620536990892699</v>
      </c>
      <c r="Q39" s="102">
        <v>5.8495503511655702</v>
      </c>
      <c r="R39" s="92">
        <v>4.5856374379647598</v>
      </c>
      <c r="S39" s="92">
        <v>4.1243321804424999</v>
      </c>
      <c r="T39" s="92">
        <v>3.17530253857745</v>
      </c>
      <c r="U39" s="92">
        <v>5.6162720710070797</v>
      </c>
      <c r="V39" s="92">
        <v>6.3766884074673502</v>
      </c>
      <c r="W39" s="102">
        <v>6.85950283873819</v>
      </c>
      <c r="X39" s="92">
        <v>7.0869763100279499</v>
      </c>
    </row>
    <row r="40" spans="1:24">
      <c r="A40" s="86" t="s">
        <v>284</v>
      </c>
      <c r="B40" s="87" t="s">
        <v>285</v>
      </c>
      <c r="C40" s="87" t="s">
        <v>286</v>
      </c>
      <c r="D40" s="87" t="s">
        <v>287</v>
      </c>
      <c r="E40" s="88">
        <v>39</v>
      </c>
      <c r="F40" s="88">
        <v>39</v>
      </c>
      <c r="G40" s="88">
        <v>7.04</v>
      </c>
      <c r="H40" s="88">
        <v>0.32</v>
      </c>
      <c r="I40" s="90" t="s">
        <v>163</v>
      </c>
      <c r="J40" s="103">
        <v>6.2724566533746096</v>
      </c>
      <c r="K40" s="102">
        <v>6.2808207151350999</v>
      </c>
      <c r="L40" s="102">
        <v>6.3999984383048201</v>
      </c>
      <c r="M40" s="103">
        <v>7.39364703864105</v>
      </c>
      <c r="N40" s="102">
        <v>7.6815772536427804</v>
      </c>
      <c r="O40" s="92">
        <v>6.8949009434587598</v>
      </c>
      <c r="P40" s="92">
        <v>6.7180333028201504</v>
      </c>
      <c r="Q40" s="92">
        <v>5.7561228611872099</v>
      </c>
      <c r="R40" s="92">
        <v>4.5654143714091804</v>
      </c>
      <c r="S40" s="92">
        <v>4.1875158808552397</v>
      </c>
      <c r="T40" s="102">
        <v>5.2282757113751597</v>
      </c>
      <c r="U40" s="102">
        <v>6.6618675688214104</v>
      </c>
      <c r="V40" s="102">
        <v>7.0030343236391799</v>
      </c>
      <c r="W40" s="92">
        <v>6.7921959890515904</v>
      </c>
      <c r="X40" s="102">
        <v>7.2545109229790796</v>
      </c>
    </row>
    <row r="41" spans="1:24">
      <c r="A41" s="86" t="s">
        <v>288</v>
      </c>
      <c r="B41" s="87" t="s">
        <v>289</v>
      </c>
      <c r="C41" s="87" t="s">
        <v>290</v>
      </c>
      <c r="D41" s="87" t="s">
        <v>291</v>
      </c>
      <c r="E41" s="88">
        <v>49</v>
      </c>
      <c r="F41" s="88">
        <v>49</v>
      </c>
      <c r="G41" s="88">
        <v>7.16</v>
      </c>
      <c r="H41" s="88">
        <v>0.17</v>
      </c>
      <c r="I41" s="90" t="s">
        <v>163</v>
      </c>
      <c r="J41" s="102">
        <v>6.0562849185403804</v>
      </c>
      <c r="K41" s="103">
        <v>6.4435293330249399</v>
      </c>
      <c r="L41" s="102">
        <v>6.4790333069782697</v>
      </c>
      <c r="M41" s="102">
        <v>7.3040814193759598</v>
      </c>
      <c r="N41" s="102">
        <v>7.7523004925764196</v>
      </c>
      <c r="O41" s="102">
        <v>7.0123861987934699</v>
      </c>
      <c r="P41" s="102">
        <v>6.8050065644751303</v>
      </c>
      <c r="Q41" s="102">
        <v>5.87368476875303</v>
      </c>
      <c r="R41" s="102">
        <v>4.63297193532033</v>
      </c>
      <c r="S41" s="102">
        <v>4.2435251388458903</v>
      </c>
      <c r="T41" s="92">
        <v>4.4731391603040098</v>
      </c>
      <c r="U41" s="92">
        <v>6.20323689521849</v>
      </c>
      <c r="V41" s="92">
        <v>6.6957122655197701</v>
      </c>
      <c r="W41" s="102">
        <v>6.9100341635798204</v>
      </c>
      <c r="X41" s="102">
        <v>7.3665916090853996</v>
      </c>
    </row>
    <row r="42" spans="1:24">
      <c r="A42" s="86" t="s">
        <v>292</v>
      </c>
      <c r="B42" s="87" t="s">
        <v>293</v>
      </c>
      <c r="C42" s="87" t="s">
        <v>294</v>
      </c>
      <c r="D42" s="87" t="s">
        <v>295</v>
      </c>
      <c r="E42" s="88">
        <v>58</v>
      </c>
      <c r="F42" s="88">
        <v>58</v>
      </c>
      <c r="G42" s="88">
        <v>7.23</v>
      </c>
      <c r="H42" s="88">
        <v>0.23</v>
      </c>
      <c r="I42" s="90" t="s">
        <v>158</v>
      </c>
      <c r="J42" s="102">
        <v>5.9532451163193398</v>
      </c>
      <c r="K42" s="102">
        <v>6.3413456985624101</v>
      </c>
      <c r="L42" s="102">
        <v>6.4329344718930503</v>
      </c>
      <c r="M42" s="102">
        <v>7.32948507079991</v>
      </c>
      <c r="N42" s="103">
        <v>7.9321346738667096</v>
      </c>
      <c r="O42" s="103">
        <v>7.0761557309490097</v>
      </c>
      <c r="P42" s="103">
        <v>6.8096048603593902</v>
      </c>
      <c r="Q42" s="102">
        <v>5.8731755296694201</v>
      </c>
      <c r="R42" s="102">
        <v>4.6390179780613199</v>
      </c>
      <c r="S42" s="102">
        <v>4.24110125713963</v>
      </c>
      <c r="T42" s="102">
        <v>5.2470757565888002</v>
      </c>
      <c r="U42" s="102">
        <v>6.6415212976179303</v>
      </c>
      <c r="V42" s="92">
        <v>6.8317681929305696</v>
      </c>
      <c r="W42" s="103">
        <v>6.9502141762500402</v>
      </c>
      <c r="X42" s="102">
        <v>7.2956211904997001</v>
      </c>
    </row>
    <row r="43" spans="1:24">
      <c r="A43" s="86" t="s">
        <v>296</v>
      </c>
      <c r="B43" s="87" t="s">
        <v>297</v>
      </c>
      <c r="C43" s="87" t="s">
        <v>298</v>
      </c>
      <c r="D43" s="87" t="s">
        <v>299</v>
      </c>
      <c r="E43" s="88">
        <v>42</v>
      </c>
      <c r="F43" s="88">
        <v>38</v>
      </c>
      <c r="G43" s="88">
        <v>7.22</v>
      </c>
      <c r="H43" s="88">
        <v>0.36</v>
      </c>
      <c r="I43" s="90" t="s">
        <v>163</v>
      </c>
      <c r="J43" s="92">
        <v>4.92635398085406</v>
      </c>
      <c r="K43" s="92">
        <v>5.9896780148126902</v>
      </c>
      <c r="L43" s="92">
        <v>6.2001763932145897</v>
      </c>
      <c r="M43" s="92">
        <v>6.9815692384222503</v>
      </c>
      <c r="N43" s="92">
        <v>7.5250231945721202</v>
      </c>
      <c r="O43" s="92">
        <v>6.7765018498179499</v>
      </c>
      <c r="P43" s="92">
        <v>6.5836384705305502</v>
      </c>
      <c r="Q43" s="92">
        <v>5.5734506674204498</v>
      </c>
      <c r="R43" s="92">
        <v>4.2619103865170898</v>
      </c>
      <c r="S43" s="92">
        <v>3.85108721019607</v>
      </c>
      <c r="T43" s="92" t="s">
        <v>81</v>
      </c>
      <c r="U43" s="92" t="s">
        <v>81</v>
      </c>
      <c r="V43" s="92">
        <v>4.5445292766331997</v>
      </c>
      <c r="W43" s="92">
        <v>6.6784757344049499</v>
      </c>
      <c r="X43" s="92">
        <v>7.0819433414636004</v>
      </c>
    </row>
    <row r="44" spans="1:24">
      <c r="E44" s="89"/>
      <c r="F44" s="89"/>
      <c r="G44" s="89"/>
      <c r="H44" s="89"/>
      <c r="I44" s="91"/>
      <c r="J44" s="93"/>
      <c r="K44" s="93"/>
      <c r="L44" s="93"/>
      <c r="M44" s="93"/>
      <c r="N44" s="93"/>
      <c r="O44" s="93"/>
      <c r="P44" s="93"/>
      <c r="Q44" s="93"/>
      <c r="R44" s="93"/>
      <c r="S44" s="93"/>
      <c r="T44" s="93"/>
      <c r="U44" s="93"/>
      <c r="V44" s="93"/>
      <c r="W44" s="93"/>
      <c r="X44" s="93"/>
    </row>
    <row r="45" spans="1:24">
      <c r="A45" s="94" t="s">
        <v>146</v>
      </c>
      <c r="B45" s="94"/>
      <c r="C45" s="94"/>
      <c r="D45" s="94"/>
      <c r="E45" s="94"/>
      <c r="F45" s="94"/>
      <c r="G45" s="94"/>
      <c r="H45" s="94"/>
      <c r="I45" s="94"/>
      <c r="J45" s="94"/>
      <c r="K45" s="94"/>
      <c r="L45" s="94"/>
      <c r="M45" s="94"/>
      <c r="N45" s="94"/>
      <c r="O45" s="94"/>
      <c r="P45" s="94"/>
      <c r="Q45" s="94"/>
      <c r="R45" s="94"/>
      <c r="S45" s="94"/>
      <c r="T45" s="94"/>
      <c r="U45" s="94"/>
      <c r="V45" s="94"/>
      <c r="W45" s="94"/>
      <c r="X45" s="94"/>
    </row>
    <row r="46" spans="1:24">
      <c r="A46" s="95" t="s">
        <v>300</v>
      </c>
      <c r="B46" s="95"/>
      <c r="C46" s="95"/>
      <c r="D46" s="95"/>
      <c r="E46" s="96"/>
      <c r="F46" s="96"/>
      <c r="G46" s="96"/>
      <c r="H46" s="98"/>
      <c r="I46" s="96"/>
      <c r="J46" s="98">
        <v>6.5514478503257498</v>
      </c>
      <c r="K46" s="98">
        <v>6.7678552591663701</v>
      </c>
      <c r="L46" s="98">
        <v>6.7103336254123196</v>
      </c>
      <c r="M46" s="98">
        <v>7.4138186108025703</v>
      </c>
      <c r="N46" s="98">
        <v>7.4555400334210704</v>
      </c>
      <c r="O46" s="98">
        <v>6.9498845246526999</v>
      </c>
      <c r="P46" s="98">
        <v>6.8454015391833201</v>
      </c>
      <c r="Q46" s="98">
        <v>6.0187638758772497</v>
      </c>
      <c r="R46" s="98">
        <v>4.8552163091341196</v>
      </c>
      <c r="S46" s="98">
        <v>4.5617749766502902</v>
      </c>
      <c r="T46" s="98">
        <v>5.5161160178852002</v>
      </c>
      <c r="U46" s="98">
        <v>6.7825609087420302</v>
      </c>
      <c r="V46" s="98"/>
      <c r="W46" s="98"/>
      <c r="X46" s="98"/>
    </row>
    <row r="47" spans="1:24">
      <c r="A47" s="95" t="s">
        <v>147</v>
      </c>
      <c r="B47" s="95"/>
      <c r="C47" s="95"/>
      <c r="D47" s="95"/>
      <c r="E47" s="96"/>
      <c r="F47" s="96"/>
      <c r="G47" s="96"/>
      <c r="H47" s="98"/>
      <c r="I47" s="96"/>
      <c r="J47" s="98">
        <v>6.5364097343983802</v>
      </c>
      <c r="K47" s="98">
        <v>6.4273697781557999</v>
      </c>
      <c r="L47" s="98">
        <v>6.4202920722386203</v>
      </c>
      <c r="M47" s="98">
        <v>6.3911727693227096</v>
      </c>
      <c r="N47" s="98">
        <v>6.5424418509457398</v>
      </c>
      <c r="O47" s="98">
        <v>6.4666642200234197</v>
      </c>
      <c r="P47" s="98">
        <v>6.31005609864477</v>
      </c>
      <c r="Q47" s="98">
        <v>5.6847493750560298</v>
      </c>
      <c r="R47" s="98">
        <v>4.5239437312668302</v>
      </c>
      <c r="S47" s="98">
        <v>4.0489718199546099</v>
      </c>
      <c r="T47" s="98">
        <v>4.7071672920997498</v>
      </c>
      <c r="U47" s="98"/>
      <c r="V47" s="98"/>
      <c r="W47" s="98"/>
      <c r="X47" s="98"/>
    </row>
    <row r="48" spans="1:24">
      <c r="A48" s="97"/>
      <c r="B48" s="97"/>
      <c r="C48" s="97"/>
      <c r="D48" s="97"/>
      <c r="E48" s="91"/>
      <c r="F48" s="91"/>
      <c r="G48" s="91"/>
      <c r="H48" s="89"/>
      <c r="I48" s="91"/>
      <c r="J48" s="89"/>
      <c r="K48" s="89"/>
      <c r="L48" s="89"/>
      <c r="M48" s="89"/>
      <c r="N48" s="89"/>
      <c r="O48" s="89"/>
      <c r="P48" s="89"/>
      <c r="Q48" s="89"/>
      <c r="R48" s="89"/>
      <c r="S48" s="89"/>
      <c r="T48" s="89"/>
      <c r="U48" s="89"/>
      <c r="V48" s="89"/>
      <c r="W48" s="89"/>
      <c r="X48" s="89"/>
    </row>
    <row r="49" spans="1:24">
      <c r="A49" s="99" t="s">
        <v>148</v>
      </c>
      <c r="B49" s="99"/>
      <c r="C49" s="99"/>
      <c r="D49" s="99"/>
      <c r="E49" s="100"/>
      <c r="F49" s="100"/>
      <c r="G49" s="100"/>
      <c r="H49" s="100"/>
      <c r="I49" s="100"/>
      <c r="J49" s="101">
        <f>MEDIAN(J$8:J$43)</f>
        <v>5.8921349593232843</v>
      </c>
      <c r="K49" s="101">
        <f>MEDIAN(K$8:K$43)</f>
        <v>6.2469446212351301</v>
      </c>
      <c r="L49" s="101">
        <f>MEDIAN(L$8:L$43)</f>
        <v>6.3836117774114545</v>
      </c>
      <c r="M49" s="101">
        <f>MEDIAN(M$8:M$43)</f>
        <v>7.1957108798583356</v>
      </c>
      <c r="N49" s="101">
        <f>MEDIAN(N$8:N$43)</f>
        <v>7.6755716704859154</v>
      </c>
      <c r="O49" s="101">
        <f>MEDIAN(O$8:O$43)</f>
        <v>6.940604919493075</v>
      </c>
      <c r="P49" s="101">
        <f>MEDIAN(P$8:P$43)</f>
        <v>6.7268961903317805</v>
      </c>
      <c r="Q49" s="101">
        <f>MEDIAN(Q$8:Q$43)</f>
        <v>5.8110155533521848</v>
      </c>
      <c r="R49" s="101">
        <f>MEDIAN(R$8:R$43)</f>
        <v>4.600462328163645</v>
      </c>
      <c r="S49" s="101">
        <f>MEDIAN(S$8:S$43)</f>
        <v>4.1932663688166301</v>
      </c>
      <c r="T49" s="101">
        <f>MEDIAN(T$8:T$43)</f>
        <v>5.1965397211049753</v>
      </c>
      <c r="U49" s="101">
        <f>MEDIAN(U$8:U$43)</f>
        <v>6.6314672130430896</v>
      </c>
      <c r="V49" s="101">
        <f>MEDIAN(V$8:V$43)</f>
        <v>6.8439595607171846</v>
      </c>
      <c r="W49" s="101">
        <f>MEDIAN(W$8:W$43)</f>
        <v>6.8321068725543803</v>
      </c>
      <c r="X49" s="101">
        <f>MEDIAN(X$8:X$43)</f>
        <v>7.23616754555764</v>
      </c>
    </row>
    <row r="50" spans="1:24">
      <c r="E50" s="89"/>
      <c r="F50" s="89"/>
      <c r="G50" s="89"/>
      <c r="H50" s="89"/>
      <c r="I50" s="91"/>
      <c r="J50" s="93"/>
      <c r="K50" s="93"/>
      <c r="L50" s="93"/>
      <c r="M50" s="93"/>
      <c r="N50" s="93"/>
      <c r="O50" s="93"/>
      <c r="P50" s="93"/>
      <c r="Q50" s="93"/>
      <c r="R50" s="93"/>
      <c r="S50" s="93"/>
      <c r="T50" s="93"/>
      <c r="U50" s="93"/>
      <c r="V50" s="93"/>
      <c r="W50" s="93"/>
      <c r="X50" s="93"/>
    </row>
    <row r="51" spans="1:24">
      <c r="A51" s="105" t="s">
        <v>149</v>
      </c>
      <c r="B51" s="105"/>
      <c r="C51" s="105"/>
      <c r="D51" s="105"/>
      <c r="E51" s="105"/>
      <c r="F51" s="105"/>
      <c r="G51" s="105"/>
      <c r="H51" s="105"/>
      <c r="I51" s="105"/>
      <c r="J51" s="105"/>
      <c r="K51" s="105"/>
      <c r="L51" s="105"/>
      <c r="M51" s="105"/>
      <c r="N51" s="105"/>
      <c r="O51" s="105"/>
      <c r="P51" s="105"/>
      <c r="Q51" s="105"/>
      <c r="R51" s="105"/>
      <c r="S51" s="105"/>
      <c r="T51" s="105"/>
      <c r="U51" s="105"/>
      <c r="V51" s="105"/>
      <c r="W51" s="105"/>
      <c r="X51" s="105"/>
    </row>
    <row r="52" spans="1:24">
      <c r="A52" s="106" t="s">
        <v>150</v>
      </c>
      <c r="B52" s="106"/>
      <c r="C52" s="106"/>
      <c r="D52" s="106"/>
      <c r="E52" s="106"/>
      <c r="F52" s="106"/>
      <c r="G52" s="106"/>
      <c r="H52" s="106"/>
      <c r="I52" s="106"/>
      <c r="J52" s="106"/>
      <c r="K52" s="106"/>
      <c r="L52" s="106"/>
      <c r="M52" s="106"/>
      <c r="N52" s="106"/>
      <c r="O52" s="106"/>
      <c r="P52" s="106"/>
      <c r="Q52" s="106"/>
      <c r="R52" s="106"/>
      <c r="S52" s="106"/>
      <c r="T52" s="106"/>
      <c r="U52" s="106"/>
      <c r="V52" s="106"/>
      <c r="W52" s="106"/>
      <c r="X52" s="106"/>
    </row>
    <row r="53" spans="1:24">
      <c r="A53" s="107" t="s">
        <v>151</v>
      </c>
      <c r="B53" s="107"/>
      <c r="C53" s="107"/>
      <c r="D53" s="107"/>
      <c r="E53" s="107"/>
      <c r="F53" s="107"/>
      <c r="G53" s="107"/>
      <c r="H53" s="107"/>
      <c r="I53" s="107"/>
      <c r="J53" s="107"/>
      <c r="K53" s="107"/>
      <c r="L53" s="107"/>
      <c r="M53" s="107"/>
      <c r="N53" s="107"/>
      <c r="O53" s="107"/>
      <c r="P53" s="107"/>
      <c r="Q53" s="107"/>
      <c r="R53" s="107"/>
      <c r="S53" s="107"/>
      <c r="T53" s="107"/>
      <c r="U53" s="107"/>
      <c r="V53" s="107"/>
      <c r="W53" s="107"/>
      <c r="X53" s="107"/>
    </row>
    <row r="54" spans="1:24">
      <c r="A54" s="107"/>
      <c r="B54" s="107"/>
      <c r="C54" s="107"/>
      <c r="D54" s="107"/>
      <c r="E54" s="107"/>
      <c r="F54" s="107"/>
      <c r="G54" s="107"/>
      <c r="H54" s="107"/>
      <c r="I54" s="107"/>
      <c r="J54" s="107"/>
      <c r="K54" s="107"/>
      <c r="L54" s="107"/>
      <c r="M54" s="107"/>
      <c r="N54" s="107"/>
      <c r="O54" s="107"/>
      <c r="P54" s="107"/>
      <c r="Q54" s="107"/>
      <c r="R54" s="107"/>
      <c r="S54" s="107"/>
      <c r="T54" s="107"/>
      <c r="U54" s="107"/>
      <c r="V54" s="107"/>
      <c r="W54" s="107"/>
      <c r="X54" s="107"/>
    </row>
    <row r="55" spans="1:24">
      <c r="A55" s="107"/>
      <c r="B55" s="107"/>
      <c r="C55" s="107"/>
      <c r="D55" s="107"/>
      <c r="E55" s="107"/>
      <c r="F55" s="107"/>
      <c r="G55" s="107"/>
      <c r="H55" s="107"/>
      <c r="I55" s="107"/>
      <c r="J55" s="107"/>
      <c r="K55" s="107"/>
      <c r="L55" s="107"/>
      <c r="M55" s="107"/>
      <c r="N55" s="107"/>
      <c r="O55" s="107"/>
      <c r="P55" s="107"/>
      <c r="Q55" s="107"/>
      <c r="R55" s="107"/>
      <c r="S55" s="107"/>
      <c r="T55" s="107"/>
      <c r="U55" s="107"/>
      <c r="V55" s="107"/>
      <c r="W55" s="107"/>
      <c r="X55" s="107"/>
    </row>
    <row r="56" spans="1:24">
      <c r="A56" s="107"/>
      <c r="B56" s="107"/>
      <c r="C56" s="107"/>
      <c r="D56" s="107"/>
      <c r="E56" s="107"/>
      <c r="F56" s="107"/>
      <c r="G56" s="107"/>
      <c r="H56" s="107"/>
      <c r="I56" s="107"/>
      <c r="J56" s="107"/>
      <c r="K56" s="107"/>
      <c r="L56" s="107"/>
      <c r="M56" s="107"/>
      <c r="N56" s="107"/>
      <c r="O56" s="107"/>
      <c r="P56" s="107"/>
      <c r="Q56" s="107"/>
      <c r="R56" s="107"/>
      <c r="S56" s="107"/>
      <c r="T56" s="107"/>
      <c r="U56" s="107"/>
      <c r="V56" s="107"/>
      <c r="W56" s="107"/>
      <c r="X56" s="107"/>
    </row>
    <row r="57" spans="1:24">
      <c r="E57" s="89"/>
      <c r="F57" s="89"/>
      <c r="G57" s="89"/>
      <c r="H57" s="89"/>
      <c r="I57" s="91"/>
      <c r="J57" s="93"/>
      <c r="K57" s="93"/>
      <c r="L57" s="93"/>
      <c r="M57" s="93"/>
      <c r="N57" s="93"/>
      <c r="O57" s="93"/>
      <c r="P57" s="93"/>
      <c r="Q57" s="93"/>
      <c r="R57" s="93"/>
      <c r="S57" s="93"/>
      <c r="T57" s="93"/>
      <c r="U57" s="93"/>
      <c r="V57" s="93"/>
      <c r="W57" s="93"/>
      <c r="X57" s="93"/>
    </row>
    <row r="58" spans="1:24">
      <c r="E58" s="89"/>
      <c r="F58" s="89"/>
      <c r="G58" s="89"/>
      <c r="H58" s="89"/>
      <c r="I58" s="91"/>
      <c r="J58" s="93"/>
      <c r="K58" s="93"/>
      <c r="L58" s="93"/>
      <c r="M58" s="93"/>
      <c r="N58" s="93"/>
      <c r="O58" s="93"/>
      <c r="P58" s="93"/>
      <c r="Q58" s="93"/>
      <c r="R58" s="93"/>
      <c r="S58" s="93"/>
      <c r="T58" s="93"/>
      <c r="U58" s="93"/>
      <c r="V58" s="93"/>
      <c r="W58" s="93"/>
      <c r="X58" s="93"/>
    </row>
    <row r="59" spans="1:24">
      <c r="E59" s="89"/>
      <c r="F59" s="89"/>
      <c r="G59" s="89"/>
      <c r="H59" s="89"/>
      <c r="I59" s="91"/>
      <c r="J59" s="93"/>
      <c r="K59" s="93"/>
      <c r="L59" s="93"/>
      <c r="M59" s="93"/>
      <c r="N59" s="93"/>
      <c r="O59" s="93"/>
      <c r="P59" s="93"/>
      <c r="Q59" s="93"/>
      <c r="R59" s="93"/>
      <c r="S59" s="93"/>
      <c r="T59" s="93"/>
      <c r="U59" s="93"/>
      <c r="V59" s="93"/>
      <c r="W59" s="93"/>
      <c r="X59" s="93"/>
    </row>
    <row r="60" spans="1:24">
      <c r="E60" s="89"/>
      <c r="F60" s="89"/>
      <c r="G60" s="89"/>
      <c r="H60" s="89"/>
      <c r="I60" s="91"/>
      <c r="J60" s="93"/>
      <c r="K60" s="93"/>
      <c r="L60" s="93"/>
      <c r="M60" s="93"/>
      <c r="N60" s="93"/>
      <c r="O60" s="93"/>
      <c r="P60" s="93"/>
      <c r="Q60" s="93"/>
      <c r="R60" s="93"/>
      <c r="S60" s="93"/>
      <c r="T60" s="93"/>
      <c r="U60" s="93"/>
      <c r="V60" s="93"/>
      <c r="W60" s="93"/>
      <c r="X60" s="93"/>
    </row>
    <row r="61" spans="1:24">
      <c r="E61" s="89"/>
      <c r="F61" s="89"/>
      <c r="G61" s="89"/>
      <c r="H61" s="89"/>
      <c r="I61" s="91"/>
      <c r="J61" s="93"/>
      <c r="K61" s="93"/>
      <c r="L61" s="93"/>
      <c r="M61" s="93"/>
      <c r="N61" s="93"/>
      <c r="O61" s="93"/>
      <c r="P61" s="93"/>
      <c r="Q61" s="93"/>
      <c r="R61" s="93"/>
      <c r="S61" s="93"/>
      <c r="T61" s="93"/>
      <c r="U61" s="93"/>
      <c r="V61" s="93"/>
      <c r="W61" s="93"/>
      <c r="X61" s="93"/>
    </row>
    <row r="62" spans="1:24">
      <c r="E62" s="89"/>
      <c r="F62" s="89"/>
      <c r="G62" s="89"/>
      <c r="H62" s="89"/>
      <c r="I62" s="91"/>
      <c r="J62" s="93"/>
      <c r="K62" s="93"/>
      <c r="L62" s="93"/>
      <c r="M62" s="93"/>
      <c r="N62" s="93"/>
      <c r="O62" s="93"/>
      <c r="P62" s="93"/>
      <c r="Q62" s="93"/>
      <c r="R62" s="93"/>
      <c r="S62" s="93"/>
      <c r="T62" s="93"/>
      <c r="U62" s="93"/>
      <c r="V62" s="93"/>
      <c r="W62" s="93"/>
      <c r="X62" s="93"/>
    </row>
    <row r="63" spans="1:24">
      <c r="E63" s="89"/>
      <c r="F63" s="89"/>
      <c r="G63" s="89"/>
      <c r="H63" s="89"/>
      <c r="I63" s="91"/>
      <c r="J63" s="93"/>
      <c r="K63" s="93"/>
      <c r="L63" s="93"/>
      <c r="M63" s="93"/>
      <c r="N63" s="93"/>
      <c r="O63" s="93"/>
      <c r="P63" s="93"/>
      <c r="Q63" s="93"/>
      <c r="R63" s="93"/>
      <c r="S63" s="93"/>
      <c r="T63" s="93"/>
      <c r="U63" s="93"/>
      <c r="V63" s="93"/>
      <c r="W63" s="93"/>
      <c r="X63" s="93"/>
    </row>
    <row r="64" spans="1:24">
      <c r="E64" s="89"/>
      <c r="F64" s="89"/>
      <c r="G64" s="89"/>
      <c r="H64" s="89"/>
      <c r="I64" s="91"/>
      <c r="J64" s="93"/>
      <c r="K64" s="93"/>
      <c r="L64" s="93"/>
      <c r="M64" s="93"/>
      <c r="N64" s="93"/>
      <c r="O64" s="93"/>
      <c r="P64" s="93"/>
      <c r="Q64" s="93"/>
      <c r="R64" s="93"/>
      <c r="S64" s="93"/>
      <c r="T64" s="93"/>
      <c r="U64" s="93"/>
      <c r="V64" s="93"/>
      <c r="W64" s="93"/>
      <c r="X64" s="93"/>
    </row>
    <row r="65" spans="5:24">
      <c r="E65" s="89"/>
      <c r="F65" s="89"/>
      <c r="G65" s="89"/>
      <c r="H65" s="89"/>
      <c r="I65" s="91"/>
      <c r="J65" s="93"/>
      <c r="K65" s="93"/>
      <c r="L65" s="93"/>
      <c r="M65" s="93"/>
      <c r="N65" s="93"/>
      <c r="O65" s="93"/>
      <c r="P65" s="93"/>
      <c r="Q65" s="93"/>
      <c r="R65" s="93"/>
      <c r="S65" s="93"/>
      <c r="T65" s="93"/>
      <c r="U65" s="93"/>
      <c r="V65" s="93"/>
      <c r="W65" s="93"/>
      <c r="X65" s="93"/>
    </row>
    <row r="66" spans="5:24">
      <c r="E66" s="89"/>
      <c r="F66" s="89"/>
      <c r="G66" s="89"/>
      <c r="H66" s="89"/>
      <c r="I66" s="91"/>
      <c r="J66" s="93"/>
      <c r="K66" s="93"/>
      <c r="L66" s="93"/>
      <c r="M66" s="93"/>
      <c r="N66" s="93"/>
      <c r="O66" s="93"/>
      <c r="P66" s="93"/>
      <c r="Q66" s="93"/>
      <c r="R66" s="93"/>
      <c r="S66" s="93"/>
      <c r="T66" s="93"/>
      <c r="U66" s="93"/>
      <c r="V66" s="93"/>
      <c r="W66" s="93"/>
      <c r="X66" s="93"/>
    </row>
    <row r="67" spans="5:24">
      <c r="E67" s="89"/>
      <c r="F67" s="89"/>
      <c r="G67" s="89"/>
      <c r="H67" s="89"/>
      <c r="I67" s="91"/>
      <c r="J67" s="93"/>
      <c r="K67" s="93"/>
      <c r="L67" s="93"/>
      <c r="M67" s="93"/>
      <c r="N67" s="93"/>
      <c r="O67" s="93"/>
      <c r="P67" s="93"/>
      <c r="Q67" s="93"/>
      <c r="R67" s="93"/>
      <c r="S67" s="93"/>
      <c r="T67" s="93"/>
      <c r="U67" s="93"/>
      <c r="V67" s="93"/>
      <c r="W67" s="93"/>
      <c r="X67" s="93"/>
    </row>
    <row r="68" spans="5:24">
      <c r="E68" s="89"/>
      <c r="F68" s="89"/>
      <c r="G68" s="89"/>
      <c r="H68" s="89"/>
      <c r="I68" s="91"/>
      <c r="J68" s="93"/>
      <c r="K68" s="93"/>
      <c r="L68" s="93"/>
      <c r="M68" s="93"/>
      <c r="N68" s="93"/>
      <c r="O68" s="93"/>
      <c r="P68" s="93"/>
      <c r="Q68" s="93"/>
      <c r="R68" s="93"/>
      <c r="S68" s="93"/>
      <c r="T68" s="93"/>
      <c r="U68" s="93"/>
      <c r="V68" s="93"/>
      <c r="W68" s="93"/>
      <c r="X68" s="93"/>
    </row>
    <row r="69" spans="5:24">
      <c r="E69" s="89"/>
      <c r="F69" s="89"/>
      <c r="G69" s="89"/>
      <c r="H69" s="89"/>
      <c r="I69" s="91"/>
      <c r="J69" s="93"/>
      <c r="K69" s="93"/>
      <c r="L69" s="93"/>
      <c r="M69" s="93"/>
      <c r="N69" s="93"/>
      <c r="O69" s="93"/>
      <c r="P69" s="93"/>
      <c r="Q69" s="93"/>
      <c r="R69" s="93"/>
      <c r="S69" s="93"/>
      <c r="T69" s="93"/>
      <c r="U69" s="93"/>
      <c r="V69" s="93"/>
      <c r="W69" s="93"/>
      <c r="X69" s="93"/>
    </row>
    <row r="70" spans="5:24">
      <c r="E70" s="89"/>
      <c r="F70" s="89"/>
      <c r="G70" s="89"/>
      <c r="H70" s="89"/>
      <c r="I70" s="91"/>
      <c r="J70" s="93"/>
      <c r="K70" s="93"/>
      <c r="L70" s="93"/>
      <c r="M70" s="93"/>
      <c r="N70" s="93"/>
      <c r="O70" s="93"/>
      <c r="P70" s="93"/>
      <c r="Q70" s="93"/>
      <c r="R70" s="93"/>
      <c r="S70" s="93"/>
      <c r="T70" s="93"/>
      <c r="U70" s="93"/>
      <c r="V70" s="93"/>
      <c r="W70" s="93"/>
      <c r="X70" s="93"/>
    </row>
    <row r="71" spans="5:24">
      <c r="E71" s="89"/>
      <c r="F71" s="89"/>
      <c r="G71" s="89"/>
      <c r="H71" s="89"/>
      <c r="I71" s="91"/>
      <c r="J71" s="93"/>
      <c r="K71" s="93"/>
      <c r="L71" s="93"/>
      <c r="M71" s="93"/>
      <c r="N71" s="93"/>
      <c r="O71" s="93"/>
      <c r="P71" s="93"/>
      <c r="Q71" s="93"/>
      <c r="R71" s="93"/>
      <c r="S71" s="93"/>
      <c r="T71" s="93"/>
      <c r="U71" s="93"/>
      <c r="V71" s="93"/>
      <c r="W71" s="93"/>
      <c r="X71" s="93"/>
    </row>
    <row r="72" spans="5:24">
      <c r="E72" s="89"/>
      <c r="F72" s="89"/>
      <c r="G72" s="89"/>
      <c r="H72" s="89"/>
      <c r="I72" s="91"/>
      <c r="J72" s="93"/>
      <c r="K72" s="93"/>
      <c r="L72" s="93"/>
      <c r="M72" s="93"/>
      <c r="N72" s="93"/>
      <c r="O72" s="93"/>
      <c r="P72" s="93"/>
      <c r="Q72" s="93"/>
      <c r="R72" s="93"/>
      <c r="S72" s="93"/>
      <c r="T72" s="93"/>
      <c r="U72" s="93"/>
      <c r="V72" s="93"/>
      <c r="W72" s="93"/>
      <c r="X72" s="93"/>
    </row>
    <row r="73" spans="5:24">
      <c r="E73" s="89"/>
      <c r="F73" s="89"/>
      <c r="G73" s="89"/>
      <c r="H73" s="89"/>
      <c r="I73" s="91"/>
      <c r="J73" s="93"/>
      <c r="K73" s="93"/>
      <c r="L73" s="93"/>
      <c r="M73" s="93"/>
      <c r="N73" s="93"/>
      <c r="O73" s="93"/>
      <c r="P73" s="93"/>
      <c r="Q73" s="93"/>
      <c r="R73" s="93"/>
      <c r="S73" s="93"/>
      <c r="T73" s="93"/>
      <c r="U73" s="93"/>
      <c r="V73" s="93"/>
      <c r="W73" s="93"/>
      <c r="X73" s="93"/>
    </row>
    <row r="74" spans="5:24">
      <c r="E74" s="89"/>
      <c r="F74" s="89"/>
      <c r="G74" s="89"/>
      <c r="H74" s="89"/>
      <c r="I74" s="91"/>
      <c r="J74" s="93"/>
      <c r="K74" s="93"/>
      <c r="L74" s="93"/>
      <c r="M74" s="93"/>
      <c r="N74" s="93"/>
      <c r="O74" s="93"/>
      <c r="P74" s="93"/>
      <c r="Q74" s="93"/>
      <c r="R74" s="93"/>
      <c r="S74" s="93"/>
      <c r="T74" s="93"/>
      <c r="U74" s="93"/>
      <c r="V74" s="93"/>
      <c r="W74" s="93"/>
      <c r="X74" s="93"/>
    </row>
    <row r="75" spans="5:24">
      <c r="E75" s="89"/>
      <c r="F75" s="89"/>
      <c r="G75" s="89"/>
      <c r="H75" s="89"/>
      <c r="I75" s="91"/>
      <c r="J75" s="93"/>
      <c r="K75" s="93"/>
      <c r="L75" s="93"/>
      <c r="M75" s="93"/>
      <c r="N75" s="93"/>
      <c r="O75" s="93"/>
      <c r="P75" s="93"/>
      <c r="Q75" s="93"/>
      <c r="R75" s="93"/>
      <c r="S75" s="93"/>
      <c r="T75" s="93"/>
      <c r="U75" s="93"/>
      <c r="V75" s="93"/>
      <c r="W75" s="93"/>
      <c r="X75" s="93"/>
    </row>
    <row r="76" spans="5:24">
      <c r="E76" s="89"/>
      <c r="F76" s="89"/>
      <c r="G76" s="89"/>
      <c r="H76" s="89"/>
      <c r="I76" s="91"/>
      <c r="J76" s="93"/>
      <c r="K76" s="93"/>
      <c r="L76" s="93"/>
      <c r="M76" s="93"/>
      <c r="N76" s="93"/>
      <c r="O76" s="93"/>
      <c r="P76" s="93"/>
      <c r="Q76" s="93"/>
      <c r="R76" s="93"/>
      <c r="S76" s="93"/>
      <c r="T76" s="93"/>
      <c r="U76" s="93"/>
      <c r="V76" s="93"/>
      <c r="W76" s="93"/>
      <c r="X76" s="93"/>
    </row>
    <row r="77" spans="5:24">
      <c r="E77" s="89"/>
      <c r="F77" s="89"/>
      <c r="G77" s="89"/>
      <c r="H77" s="89"/>
      <c r="I77" s="91"/>
      <c r="J77" s="93"/>
      <c r="K77" s="93"/>
      <c r="L77" s="93"/>
      <c r="M77" s="93"/>
      <c r="N77" s="93"/>
      <c r="O77" s="93"/>
      <c r="P77" s="93"/>
      <c r="Q77" s="93"/>
      <c r="R77" s="93"/>
      <c r="S77" s="93"/>
      <c r="T77" s="93"/>
      <c r="U77" s="93"/>
      <c r="V77" s="93"/>
      <c r="W77" s="93"/>
      <c r="X77" s="93"/>
    </row>
  </sheetData>
  <mergeCells count="18">
    <mergeCell ref="A52:X52"/>
    <mergeCell ref="A53:X56"/>
    <mergeCell ref="F5:F6"/>
    <mergeCell ref="G5:G6"/>
    <mergeCell ref="H5:H6"/>
    <mergeCell ref="I5:I6"/>
    <mergeCell ref="A45:X45"/>
    <mergeCell ref="A51:X51"/>
    <mergeCell ref="L1:N1"/>
    <mergeCell ref="L2:N2"/>
    <mergeCell ref="L3:N3"/>
    <mergeCell ref="B3:J3"/>
    <mergeCell ref="J5:X5"/>
    <mergeCell ref="A5:A6"/>
    <mergeCell ref="B5:B6"/>
    <mergeCell ref="C5:C6"/>
    <mergeCell ref="D5:D6"/>
    <mergeCell ref="E5:E6"/>
  </mergeCells>
  <hyperlinks>
    <hyperlink ref="A1" location="'Home'!A1" tooltip="D:\ACEMFV2\AceCustomTemplates - #'Home'!A1" display="'Home'!A1"/>
  </hyperlinks>
  <pageMargins left="0.7" right="0.7" top="0.75" bottom="0.75"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5"/>
  <cols>
    <col min="1" max="1" width="44.85546875" customWidth="1"/>
    <col min="2" max="2" width="17.7109375" customWidth="1"/>
    <col min="3" max="3" width="16.85546875" customWidth="1"/>
    <col min="4" max="5" width="21.7109375" customWidth="1"/>
    <col min="6" max="6" width="35.7109375" customWidth="1"/>
    <col min="7" max="13" width="21.7109375" customWidth="1"/>
    <col min="14" max="17" width="9.140625" customWidth="1"/>
  </cols>
  <sheetData>
    <row r="1" spans="1:21" ht="36" customHeight="1">
      <c r="A1" s="74" t="s">
        <v>45</v>
      </c>
      <c r="L1" s="75" t="s">
        <v>46</v>
      </c>
      <c r="M1" s="75"/>
      <c r="N1" s="75"/>
    </row>
    <row r="2" spans="1:21" ht="15.75" thickBot="1">
      <c r="L2" s="76" t="s">
        <v>47</v>
      </c>
      <c r="M2" s="76"/>
      <c r="N2" s="76"/>
    </row>
    <row r="3" spans="1:21" ht="15.75" thickBot="1">
      <c r="A3" s="78" t="s">
        <v>2346</v>
      </c>
      <c r="B3" s="77" t="s">
        <v>2347</v>
      </c>
      <c r="C3" s="77"/>
      <c r="D3" s="77"/>
      <c r="E3" s="77"/>
      <c r="F3" s="77"/>
      <c r="G3" s="77"/>
      <c r="H3" s="77"/>
      <c r="I3" s="77"/>
      <c r="J3" s="79"/>
      <c r="L3" s="76" t="s">
        <v>48</v>
      </c>
      <c r="M3" s="76"/>
      <c r="N3" s="76"/>
    </row>
    <row r="5" spans="1:21">
      <c r="A5" s="81" t="s">
        <v>52</v>
      </c>
      <c r="B5" s="81" t="s">
        <v>53</v>
      </c>
      <c r="C5" s="81" t="s">
        <v>54</v>
      </c>
      <c r="D5" s="81" t="s">
        <v>55</v>
      </c>
      <c r="E5" s="81" t="s">
        <v>59</v>
      </c>
      <c r="F5" s="80" t="s">
        <v>60</v>
      </c>
      <c r="G5" s="82" t="s">
        <v>51</v>
      </c>
      <c r="H5" s="85"/>
      <c r="I5" s="85"/>
      <c r="J5" s="85"/>
      <c r="K5" s="85"/>
      <c r="L5" s="85"/>
      <c r="M5" s="85"/>
      <c r="N5" s="85"/>
      <c r="O5" s="85"/>
      <c r="P5" s="85"/>
      <c r="Q5" s="85"/>
      <c r="R5" s="85"/>
      <c r="S5" s="85"/>
      <c r="T5" s="85"/>
      <c r="U5" s="85"/>
    </row>
    <row r="6" spans="1:21" ht="24">
      <c r="A6" s="81"/>
      <c r="B6" s="81"/>
      <c r="C6" s="81"/>
      <c r="D6" s="81"/>
      <c r="E6" s="81"/>
      <c r="F6" s="81"/>
      <c r="G6" s="83" t="s">
        <v>61</v>
      </c>
      <c r="H6" s="83" t="s">
        <v>62</v>
      </c>
      <c r="I6" s="83" t="s">
        <v>63</v>
      </c>
      <c r="J6" s="83" t="s">
        <v>64</v>
      </c>
      <c r="K6" s="83" t="s">
        <v>65</v>
      </c>
      <c r="L6" s="83" t="s">
        <v>66</v>
      </c>
      <c r="M6" s="83" t="s">
        <v>67</v>
      </c>
      <c r="N6" s="83" t="s">
        <v>68</v>
      </c>
      <c r="O6" s="83" t="s">
        <v>69</v>
      </c>
      <c r="P6" s="83" t="s">
        <v>70</v>
      </c>
      <c r="Q6" s="83" t="s">
        <v>71</v>
      </c>
      <c r="R6" s="83" t="s">
        <v>72</v>
      </c>
      <c r="S6" s="83" t="s">
        <v>73</v>
      </c>
      <c r="T6" s="83" t="s">
        <v>74</v>
      </c>
      <c r="U6" s="84" t="s">
        <v>75</v>
      </c>
    </row>
    <row r="8" spans="1:21">
      <c r="A8" s="86" t="s">
        <v>2348</v>
      </c>
      <c r="B8" s="87" t="s">
        <v>2349</v>
      </c>
      <c r="C8" s="87" t="s">
        <v>2350</v>
      </c>
      <c r="D8" s="87" t="s">
        <v>2351</v>
      </c>
      <c r="E8" s="88">
        <v>0.54</v>
      </c>
      <c r="F8" s="90" t="s">
        <v>80</v>
      </c>
      <c r="G8" s="102">
        <v>-0.93761777393989199</v>
      </c>
      <c r="H8" s="92">
        <v>-1.74776131590169</v>
      </c>
      <c r="I8" s="102">
        <v>-1.0898017861350699</v>
      </c>
      <c r="J8" s="92">
        <v>-1.9091976261385599</v>
      </c>
      <c r="K8" s="92">
        <v>2.0580374476490699</v>
      </c>
      <c r="L8" s="92">
        <v>4.3495605151637102</v>
      </c>
      <c r="M8" s="102">
        <v>19.442924832131901</v>
      </c>
      <c r="N8" s="102">
        <v>11.097136361864401</v>
      </c>
      <c r="O8" s="103">
        <v>11.4517503378491</v>
      </c>
      <c r="P8" s="103">
        <v>7.59994450465455</v>
      </c>
      <c r="Q8" s="103">
        <v>12.999984653341199</v>
      </c>
      <c r="R8" s="103">
        <v>7.7670571166403599</v>
      </c>
      <c r="S8" s="102">
        <v>7.7161202168731098</v>
      </c>
      <c r="T8" s="92">
        <v>7.9448586579482496</v>
      </c>
      <c r="U8" s="92">
        <v>0.23379796745710599</v>
      </c>
    </row>
    <row r="9" spans="1:21">
      <c r="A9" s="86" t="s">
        <v>2352</v>
      </c>
      <c r="B9" s="87" t="s">
        <v>2353</v>
      </c>
      <c r="C9" s="87" t="s">
        <v>2354</v>
      </c>
      <c r="D9" s="87" t="s">
        <v>2355</v>
      </c>
      <c r="E9" s="88">
        <v>0.51</v>
      </c>
      <c r="F9" s="90" t="s">
        <v>841</v>
      </c>
      <c r="G9" s="103">
        <v>-0.58545943681228596</v>
      </c>
      <c r="H9" s="92">
        <v>-1.6562051796630799</v>
      </c>
      <c r="I9" s="92">
        <v>-1.53216118816206</v>
      </c>
      <c r="J9" s="92">
        <v>-1.9422966080497499</v>
      </c>
      <c r="K9" s="103">
        <v>3.05801134967396</v>
      </c>
      <c r="L9" s="102">
        <v>5.5337726331066603</v>
      </c>
      <c r="M9" s="92">
        <v>18.831545375471201</v>
      </c>
      <c r="N9" s="92">
        <v>10.9044728572044</v>
      </c>
      <c r="O9" s="92">
        <v>10.2159171005544</v>
      </c>
      <c r="P9" s="92">
        <v>5.5345124925831204</v>
      </c>
      <c r="Q9" s="92">
        <v>12.175598728217199</v>
      </c>
      <c r="R9" s="92">
        <v>6.9779354802749003</v>
      </c>
      <c r="S9" s="92">
        <v>5.4619283085615997</v>
      </c>
      <c r="T9" s="102">
        <v>8.9104964367677297</v>
      </c>
      <c r="U9" s="103">
        <v>0.56042246373983995</v>
      </c>
    </row>
    <row r="10" spans="1:21">
      <c r="A10" s="86" t="s">
        <v>2356</v>
      </c>
      <c r="B10" s="87" t="s">
        <v>2357</v>
      </c>
      <c r="C10" s="87" t="s">
        <v>2358</v>
      </c>
      <c r="D10" s="87" t="s">
        <v>2359</v>
      </c>
      <c r="E10" s="88">
        <v>0.53</v>
      </c>
      <c r="F10" s="90" t="s">
        <v>80</v>
      </c>
      <c r="G10" s="92">
        <v>-0.94638139750921102</v>
      </c>
      <c r="H10" s="92">
        <v>-1.7610702700627601</v>
      </c>
      <c r="I10" s="92">
        <v>-1.1002707199295101</v>
      </c>
      <c r="J10" s="92">
        <v>-1.92315431032996</v>
      </c>
      <c r="K10" s="92">
        <v>1.3073771303022499</v>
      </c>
      <c r="L10" s="92">
        <v>3.98559116453134</v>
      </c>
      <c r="M10" s="92">
        <v>18.868897347940301</v>
      </c>
      <c r="N10" s="92">
        <v>10.7745550642487</v>
      </c>
      <c r="O10" s="102">
        <v>11.271752019399299</v>
      </c>
      <c r="P10" s="102">
        <v>7.5050633742872703</v>
      </c>
      <c r="Q10" s="103">
        <v>12.951419616375601</v>
      </c>
      <c r="R10" s="102">
        <v>7.4131702899875096</v>
      </c>
      <c r="S10" s="102">
        <v>7.7262560891019803</v>
      </c>
      <c r="T10" s="92">
        <v>7.57365258385685</v>
      </c>
      <c r="U10" s="103">
        <v>0.90949956821937405</v>
      </c>
    </row>
    <row r="11" spans="1:21">
      <c r="A11" s="86" t="s">
        <v>2360</v>
      </c>
      <c r="B11" s="87" t="s">
        <v>2361</v>
      </c>
      <c r="C11" s="87" t="s">
        <v>2362</v>
      </c>
      <c r="D11" s="87" t="s">
        <v>2363</v>
      </c>
      <c r="E11" s="88">
        <v>0.5</v>
      </c>
      <c r="F11" s="90" t="s">
        <v>841</v>
      </c>
      <c r="G11" s="103">
        <v>-0.59494271426936396</v>
      </c>
      <c r="H11" s="103">
        <v>-0.91589526724030801</v>
      </c>
      <c r="I11" s="103">
        <v>-0.40757454899089701</v>
      </c>
      <c r="J11" s="103">
        <v>-1.26260027407796</v>
      </c>
      <c r="K11" s="103">
        <v>3.7554783994535801</v>
      </c>
      <c r="L11" s="103">
        <v>6.4163412085442202</v>
      </c>
      <c r="M11" s="102">
        <v>19.239901880621399</v>
      </c>
      <c r="N11" s="103">
        <v>12.083425563835799</v>
      </c>
      <c r="O11" s="92">
        <v>11.106325433396201</v>
      </c>
      <c r="P11" s="92">
        <v>5.7930439364639197</v>
      </c>
      <c r="Q11" s="102">
        <v>12.8672123106382</v>
      </c>
      <c r="R11" s="92">
        <v>6.5861524504200899</v>
      </c>
      <c r="S11" s="92">
        <v>5.3577568671370202</v>
      </c>
      <c r="T11" s="103">
        <v>9.9644085178258894</v>
      </c>
      <c r="U11" s="103">
        <v>0.74054424475540304</v>
      </c>
    </row>
    <row r="12" spans="1:21">
      <c r="A12" s="86" t="s">
        <v>2364</v>
      </c>
      <c r="B12" s="87" t="s">
        <v>2365</v>
      </c>
      <c r="C12" s="87" t="s">
        <v>2366</v>
      </c>
      <c r="D12" s="87" t="s">
        <v>2367</v>
      </c>
      <c r="E12" s="88">
        <v>2.34</v>
      </c>
      <c r="F12" s="90" t="s">
        <v>80</v>
      </c>
      <c r="G12" s="92">
        <v>-1.32406038216961</v>
      </c>
      <c r="H12" s="92">
        <v>-3.6735714030676099</v>
      </c>
      <c r="I12" s="103">
        <v>-0.78751326531685295</v>
      </c>
      <c r="J12" s="103">
        <v>0.75117771648376397</v>
      </c>
      <c r="K12" s="103">
        <v>14.558259730175701</v>
      </c>
      <c r="L12" s="103">
        <v>8.7039360832575507</v>
      </c>
      <c r="M12" s="103">
        <v>48.013136031601697</v>
      </c>
      <c r="N12" s="92">
        <v>-5.0476152167573503</v>
      </c>
      <c r="O12" s="92">
        <v>-1.58402926712419</v>
      </c>
      <c r="P12" s="92">
        <v>5.51845770078301</v>
      </c>
      <c r="Q12" s="92">
        <v>10.222390943796</v>
      </c>
      <c r="R12" s="92">
        <v>5.18290839422093</v>
      </c>
      <c r="S12" s="92">
        <v>4.15812421592807</v>
      </c>
      <c r="T12" s="103">
        <v>17.423907974506399</v>
      </c>
      <c r="U12" s="103">
        <v>5.1978653713318002</v>
      </c>
    </row>
    <row r="13" spans="1:21">
      <c r="A13" s="86" t="s">
        <v>2368</v>
      </c>
      <c r="B13" s="87" t="s">
        <v>2369</v>
      </c>
      <c r="C13" s="87" t="s">
        <v>2370</v>
      </c>
      <c r="D13" s="87" t="s">
        <v>2371</v>
      </c>
      <c r="E13" s="88">
        <v>0.59</v>
      </c>
      <c r="F13" s="90" t="s">
        <v>80</v>
      </c>
      <c r="G13" s="92">
        <v>-0.94505846548134098</v>
      </c>
      <c r="H13" s="92">
        <v>-1.76073382287254</v>
      </c>
      <c r="I13" s="92">
        <v>-1.0980740428542399</v>
      </c>
      <c r="J13" s="92">
        <v>-1.9196608499649099</v>
      </c>
      <c r="K13" s="92">
        <v>1.9383490579759199</v>
      </c>
      <c r="L13" s="92">
        <v>4.0473640766993899</v>
      </c>
      <c r="M13" s="102">
        <v>19.095522929128201</v>
      </c>
      <c r="N13" s="92">
        <v>10.7526859064447</v>
      </c>
      <c r="O13" s="102">
        <v>11.2281302285921</v>
      </c>
      <c r="P13" s="102">
        <v>7.4228015471924396</v>
      </c>
      <c r="Q13" s="102">
        <v>12.704370622860001</v>
      </c>
      <c r="R13" s="103">
        <v>7.6894386354873703</v>
      </c>
      <c r="S13" s="102">
        <v>8.8098875758165107</v>
      </c>
      <c r="T13" s="92">
        <v>7.6319496772925497</v>
      </c>
      <c r="U13" s="92">
        <v>0.105125236150894</v>
      </c>
    </row>
    <row r="14" spans="1:21">
      <c r="A14" s="86" t="s">
        <v>2372</v>
      </c>
      <c r="B14" s="87" t="s">
        <v>2373</v>
      </c>
      <c r="C14" s="87" t="s">
        <v>2374</v>
      </c>
      <c r="D14" s="87" t="s">
        <v>2375</v>
      </c>
      <c r="E14" s="88">
        <v>0.5</v>
      </c>
      <c r="F14" s="90" t="s">
        <v>841</v>
      </c>
      <c r="G14" s="92">
        <v>-0.98026150967736003</v>
      </c>
      <c r="H14" s="102">
        <v>-1.4687083958776499</v>
      </c>
      <c r="I14" s="92">
        <v>-1.2109061321732999</v>
      </c>
      <c r="J14" s="103">
        <v>-1.22036169499998</v>
      </c>
      <c r="K14" s="103">
        <v>3.1535108421023401</v>
      </c>
      <c r="L14" s="102">
        <v>5.4847960023849396</v>
      </c>
      <c r="M14" s="92">
        <v>18.603552411477001</v>
      </c>
      <c r="N14" s="102">
        <v>11.164702855057</v>
      </c>
      <c r="O14" s="92">
        <v>10.655670188808701</v>
      </c>
      <c r="P14" s="92">
        <v>6.2744927930779202</v>
      </c>
      <c r="Q14" s="92">
        <v>12.410649645305501</v>
      </c>
      <c r="R14" s="92">
        <v>7.05025491122242</v>
      </c>
      <c r="S14" s="92">
        <v>5.5471747274163903</v>
      </c>
      <c r="T14" s="102">
        <v>8.9518536548172793</v>
      </c>
      <c r="U14" s="92">
        <v>0.24012648460223199</v>
      </c>
    </row>
    <row r="15" spans="1:21">
      <c r="A15" s="86" t="s">
        <v>2376</v>
      </c>
      <c r="B15" s="87" t="s">
        <v>2377</v>
      </c>
      <c r="C15" s="87" t="s">
        <v>2378</v>
      </c>
      <c r="D15" s="87" t="s">
        <v>2379</v>
      </c>
      <c r="E15" s="88">
        <v>0.5</v>
      </c>
      <c r="F15" s="90" t="s">
        <v>80</v>
      </c>
      <c r="G15" s="102">
        <v>-0.92488995469888202</v>
      </c>
      <c r="H15" s="103">
        <v>-1.4285258401740599</v>
      </c>
      <c r="I15" s="103">
        <v>-0.97664279275710997</v>
      </c>
      <c r="J15" s="102">
        <v>-1.3275783017520599</v>
      </c>
      <c r="K15" s="102">
        <v>2.8365349778603801</v>
      </c>
      <c r="L15" s="92">
        <v>4.0398876994434598</v>
      </c>
      <c r="M15" s="102">
        <v>19.078902611038298</v>
      </c>
      <c r="N15" s="92">
        <v>10.820410437366499</v>
      </c>
      <c r="O15" s="102">
        <v>11.2959573218013</v>
      </c>
      <c r="P15" s="102">
        <v>7.4019779687803</v>
      </c>
      <c r="Q15" s="102">
        <v>12.7512577982192</v>
      </c>
      <c r="R15" s="102">
        <v>7.5918011108137504</v>
      </c>
      <c r="S15" s="102">
        <v>8.3948897195756107</v>
      </c>
      <c r="T15" s="92">
        <v>7.6169045027984801</v>
      </c>
      <c r="U15" s="102">
        <v>0.27057992323702401</v>
      </c>
    </row>
    <row r="16" spans="1:21">
      <c r="A16" s="86" t="s">
        <v>2380</v>
      </c>
      <c r="B16" s="87" t="s">
        <v>2381</v>
      </c>
      <c r="C16" s="87" t="s">
        <v>2382</v>
      </c>
      <c r="D16" s="87" t="s">
        <v>2383</v>
      </c>
      <c r="E16" s="88">
        <v>0.44</v>
      </c>
      <c r="F16" s="90" t="s">
        <v>841</v>
      </c>
      <c r="G16" s="92">
        <v>-1.1276704255680901</v>
      </c>
      <c r="H16" s="103">
        <v>-1.2258761772425699</v>
      </c>
      <c r="I16" s="102">
        <v>-1.0598812273177201</v>
      </c>
      <c r="J16" s="102">
        <v>-1.38422172210747</v>
      </c>
      <c r="K16" s="102">
        <v>2.9932921921115998</v>
      </c>
      <c r="L16" s="102">
        <v>5.4549450549450604</v>
      </c>
      <c r="M16" s="92">
        <v>18.1786275053108</v>
      </c>
      <c r="N16" s="103">
        <v>11.2355252634141</v>
      </c>
      <c r="O16" s="92">
        <v>10.6094669694549</v>
      </c>
      <c r="P16" s="92">
        <v>5.3416276189381904</v>
      </c>
      <c r="Q16" s="92">
        <v>12.344782587224101</v>
      </c>
      <c r="R16" s="92">
        <v>7.2956751855846704</v>
      </c>
      <c r="S16" s="92">
        <v>5.8179369619644001</v>
      </c>
      <c r="T16" s="102">
        <v>8.7219808418917992</v>
      </c>
      <c r="U16" s="92">
        <v>3.2835587522472801E-2</v>
      </c>
    </row>
    <row r="17" spans="1:21">
      <c r="A17" s="86" t="s">
        <v>2384</v>
      </c>
      <c r="B17" s="87" t="s">
        <v>2385</v>
      </c>
      <c r="C17" s="87" t="s">
        <v>2386</v>
      </c>
      <c r="D17" s="87" t="s">
        <v>2387</v>
      </c>
      <c r="E17" s="88">
        <v>0.35</v>
      </c>
      <c r="F17" s="90" t="s">
        <v>80</v>
      </c>
      <c r="G17" s="92">
        <v>-0.95018865715994505</v>
      </c>
      <c r="H17" s="92">
        <v>-1.76678173438982</v>
      </c>
      <c r="I17" s="92">
        <v>-1.0996571310896801</v>
      </c>
      <c r="J17" s="92">
        <v>-1.91213058665088</v>
      </c>
      <c r="K17" s="92">
        <v>2.2784451944139099</v>
      </c>
      <c r="L17" s="92">
        <v>4.7099959582905102</v>
      </c>
      <c r="M17" s="103">
        <v>20.160064741294899</v>
      </c>
      <c r="N17" s="103">
        <v>11.7982772232857</v>
      </c>
      <c r="O17" s="103">
        <v>11.992507567961001</v>
      </c>
      <c r="P17" s="103">
        <v>7.8952645261240102</v>
      </c>
      <c r="Q17" s="103">
        <v>13.1937185481224</v>
      </c>
      <c r="R17" s="103">
        <v>7.9631131947507203</v>
      </c>
      <c r="S17" s="92">
        <v>5.7733010956361897</v>
      </c>
      <c r="T17" s="92">
        <v>8.3805089090584399</v>
      </c>
      <c r="U17" s="102">
        <v>0.31152183525524602</v>
      </c>
    </row>
    <row r="18" spans="1:21">
      <c r="A18" s="86" t="s">
        <v>2388</v>
      </c>
      <c r="B18" s="87" t="s">
        <v>2389</v>
      </c>
      <c r="C18" s="87" t="s">
        <v>2390</v>
      </c>
      <c r="D18" s="87" t="s">
        <v>2391</v>
      </c>
      <c r="E18" s="88">
        <v>0.67</v>
      </c>
      <c r="F18" s="90" t="s">
        <v>644</v>
      </c>
      <c r="G18" s="103">
        <v>-0.412700525860354</v>
      </c>
      <c r="H18" s="103">
        <v>-0.37472001937162203</v>
      </c>
      <c r="I18" s="92">
        <v>-1.68585305239765</v>
      </c>
      <c r="J18" s="103">
        <v>0.36224592473335099</v>
      </c>
      <c r="K18" s="103">
        <v>4.8623677838664401</v>
      </c>
      <c r="L18" s="103">
        <v>7.5212826426410899</v>
      </c>
      <c r="M18" s="103">
        <v>20.817090628785401</v>
      </c>
      <c r="N18" s="103">
        <v>14.199766841535499</v>
      </c>
      <c r="O18" s="103">
        <v>12.699262196186201</v>
      </c>
      <c r="P18" s="103">
        <v>7.79786842015913</v>
      </c>
      <c r="Q18" s="92">
        <v>12.5873372523247</v>
      </c>
      <c r="R18" s="92">
        <v>6.9130632892397701</v>
      </c>
      <c r="S18" s="92">
        <v>4.7727759387713498</v>
      </c>
      <c r="T18" s="103">
        <v>11.6424370289467</v>
      </c>
      <c r="U18" s="103">
        <v>2.1444176866357099</v>
      </c>
    </row>
    <row r="19" spans="1:21">
      <c r="A19" s="86" t="s">
        <v>2392</v>
      </c>
      <c r="B19" s="87" t="s">
        <v>2393</v>
      </c>
      <c r="C19" s="87" t="s">
        <v>2394</v>
      </c>
      <c r="D19" s="87" t="s">
        <v>2395</v>
      </c>
      <c r="E19" s="88">
        <v>0.55000000000000004</v>
      </c>
      <c r="F19" s="90" t="s">
        <v>80</v>
      </c>
      <c r="G19" s="92">
        <v>-0.94504812314847297</v>
      </c>
      <c r="H19" s="92">
        <v>-1.7596174858014899</v>
      </c>
      <c r="I19" s="102">
        <v>-1.0969561171012301</v>
      </c>
      <c r="J19" s="92">
        <v>-1.9172244202812001</v>
      </c>
      <c r="K19" s="92">
        <v>2.1199539317296301</v>
      </c>
      <c r="L19" s="92">
        <v>4.4841758469068997</v>
      </c>
      <c r="M19" s="103">
        <v>19.668340913514399</v>
      </c>
      <c r="N19" s="103">
        <v>11.2922577233421</v>
      </c>
      <c r="O19" s="103">
        <v>11.576185653339801</v>
      </c>
      <c r="P19" s="103">
        <v>7.6775652866705801</v>
      </c>
      <c r="Q19" s="103">
        <v>13.082153208644501</v>
      </c>
      <c r="R19" s="103">
        <v>7.7884139624469197</v>
      </c>
      <c r="S19" s="102">
        <v>9.2289006803350802</v>
      </c>
      <c r="T19" s="92">
        <v>8.0867728241459993</v>
      </c>
      <c r="U19" s="102">
        <v>0.28090637200179902</v>
      </c>
    </row>
    <row r="20" spans="1:21">
      <c r="A20" s="86" t="s">
        <v>2396</v>
      </c>
      <c r="B20" s="87" t="s">
        <v>2397</v>
      </c>
      <c r="C20" s="87" t="s">
        <v>2398</v>
      </c>
      <c r="D20" s="87" t="s">
        <v>2399</v>
      </c>
      <c r="E20" s="88">
        <v>0.45</v>
      </c>
      <c r="F20" s="90" t="s">
        <v>80</v>
      </c>
      <c r="G20" s="92">
        <v>-1.2648545895268299</v>
      </c>
      <c r="H20" s="92">
        <v>-2.0799054030688202</v>
      </c>
      <c r="I20" s="92">
        <v>-1.7373588116107299</v>
      </c>
      <c r="J20" s="92">
        <v>-2.0875511012208401</v>
      </c>
      <c r="K20" s="92">
        <v>2.3351520238761498</v>
      </c>
      <c r="L20" s="92">
        <v>4.5847183996378096</v>
      </c>
      <c r="M20" s="92">
        <v>18.3619533046122</v>
      </c>
      <c r="N20" s="92">
        <v>10.3520670819478</v>
      </c>
      <c r="O20" s="92">
        <v>10.552375486377599</v>
      </c>
      <c r="P20" s="92">
        <v>6.8521686133738298</v>
      </c>
      <c r="Q20" s="92">
        <v>12.3284855668822</v>
      </c>
      <c r="R20" s="92">
        <v>7.1106822993603798</v>
      </c>
      <c r="S20" s="92">
        <v>5.07071962049341</v>
      </c>
      <c r="T20" s="102">
        <v>8.9657569531943508</v>
      </c>
      <c r="U20" s="92">
        <v>-0.37340536614155501</v>
      </c>
    </row>
    <row r="21" spans="1:21">
      <c r="A21" s="86" t="s">
        <v>2400</v>
      </c>
      <c r="B21" s="87" t="s">
        <v>2401</v>
      </c>
      <c r="C21" s="87" t="s">
        <v>2402</v>
      </c>
      <c r="D21" s="87" t="s">
        <v>2403</v>
      </c>
      <c r="E21" s="88">
        <v>0.55000000000000004</v>
      </c>
      <c r="F21" s="90" t="s">
        <v>80</v>
      </c>
      <c r="G21" s="102">
        <v>-0.92190376120510098</v>
      </c>
      <c r="H21" s="103">
        <v>-1.4253128020646599</v>
      </c>
      <c r="I21" s="103">
        <v>-0.97469348988145099</v>
      </c>
      <c r="J21" s="102">
        <v>-1.3250026930948999</v>
      </c>
      <c r="K21" s="92">
        <v>1.6976706840048601</v>
      </c>
      <c r="L21" s="92">
        <v>4.0372859767895601</v>
      </c>
      <c r="M21" s="92">
        <v>19.0648617532914</v>
      </c>
      <c r="N21" s="92">
        <v>10.7517456095275</v>
      </c>
      <c r="O21" s="102">
        <v>11.247476982254</v>
      </c>
      <c r="P21" s="102">
        <v>7.4390601215429202</v>
      </c>
      <c r="Q21" s="102">
        <v>12.871201882648901</v>
      </c>
      <c r="R21" s="102">
        <v>7.6424336502263897</v>
      </c>
      <c r="S21" s="103">
        <v>11.8513880649942</v>
      </c>
      <c r="T21" s="92">
        <v>7.6157168961458899</v>
      </c>
      <c r="U21" s="92">
        <v>0.269360532622343</v>
      </c>
    </row>
    <row r="22" spans="1:21">
      <c r="A22" s="86" t="s">
        <v>2404</v>
      </c>
      <c r="B22" s="87" t="s">
        <v>2405</v>
      </c>
      <c r="C22" s="87" t="s">
        <v>2406</v>
      </c>
      <c r="D22" s="87" t="s">
        <v>2407</v>
      </c>
      <c r="E22" s="88">
        <v>0.5</v>
      </c>
      <c r="F22" s="90" t="s">
        <v>841</v>
      </c>
      <c r="G22" s="102">
        <v>-0.86265503747430305</v>
      </c>
      <c r="H22" s="102">
        <v>-1.5831406019802701</v>
      </c>
      <c r="I22" s="102">
        <v>-1.0406925260483499</v>
      </c>
      <c r="J22" s="102">
        <v>-1.5527553998592201</v>
      </c>
      <c r="K22" s="92">
        <v>2.6676740921364899</v>
      </c>
      <c r="L22" s="102">
        <v>5.3417259849178897</v>
      </c>
      <c r="M22" s="92">
        <v>18.1430159318266</v>
      </c>
      <c r="N22" s="92">
        <v>10.346148167288</v>
      </c>
      <c r="O22" s="92">
        <v>10.3080761398367</v>
      </c>
      <c r="P22" s="92">
        <v>5.7636321306680403</v>
      </c>
      <c r="Q22" s="92">
        <v>12.5667324334974</v>
      </c>
      <c r="R22" s="92">
        <v>7.2640600721845896</v>
      </c>
      <c r="S22" s="102">
        <v>7.4869080436015301</v>
      </c>
      <c r="T22" s="102">
        <v>8.6437644236884594</v>
      </c>
      <c r="U22" s="92">
        <v>0.15621204633591301</v>
      </c>
    </row>
    <row r="23" spans="1:21">
      <c r="A23" s="86" t="s">
        <v>2408</v>
      </c>
      <c r="B23" s="87" t="s">
        <v>2409</v>
      </c>
      <c r="C23" s="87" t="s">
        <v>2410</v>
      </c>
      <c r="D23" s="87" t="s">
        <v>2411</v>
      </c>
      <c r="E23" s="88">
        <v>0.82</v>
      </c>
      <c r="F23" s="90" t="s">
        <v>80</v>
      </c>
      <c r="G23" s="102">
        <v>-0.93019921492039104</v>
      </c>
      <c r="H23" s="102">
        <v>-1.44063500507904</v>
      </c>
      <c r="I23" s="103">
        <v>-0.98755869680979802</v>
      </c>
      <c r="J23" s="102">
        <v>-1.3457457071194301</v>
      </c>
      <c r="K23" s="102">
        <v>2.82850018099183</v>
      </c>
      <c r="L23" s="103">
        <v>5.5926466670659103</v>
      </c>
      <c r="M23" s="92">
        <v>18.555470025226299</v>
      </c>
      <c r="N23" s="92">
        <v>10.6649092734954</v>
      </c>
      <c r="O23" s="92">
        <v>11.0686478781691</v>
      </c>
      <c r="P23" s="102">
        <v>7.2466018831178998</v>
      </c>
      <c r="Q23" s="92">
        <v>12.6960015652972</v>
      </c>
      <c r="R23" s="102">
        <v>7.63981356398447</v>
      </c>
      <c r="S23" s="103">
        <v>11.0322591125631</v>
      </c>
      <c r="T23" s="92">
        <v>7.6689022014929398</v>
      </c>
      <c r="U23" s="92">
        <v>0.25705176720640699</v>
      </c>
    </row>
    <row r="24" spans="1:21">
      <c r="A24" s="86" t="s">
        <v>2412</v>
      </c>
      <c r="B24" s="87" t="s">
        <v>2413</v>
      </c>
      <c r="C24" s="87" t="s">
        <v>2414</v>
      </c>
      <c r="D24" s="87" t="s">
        <v>2415</v>
      </c>
      <c r="E24" s="88">
        <v>0.35</v>
      </c>
      <c r="F24" s="90" t="s">
        <v>2416</v>
      </c>
      <c r="G24" s="103">
        <v>-0.77665853302466603</v>
      </c>
      <c r="H24" s="102">
        <v>-1.5824879606798301</v>
      </c>
      <c r="I24" s="92">
        <v>-1.1649985250553601</v>
      </c>
      <c r="J24" s="102">
        <v>-1.43731976532202</v>
      </c>
      <c r="K24" s="102">
        <v>2.7243991121628501</v>
      </c>
      <c r="L24" s="102">
        <v>5.3129510098192796</v>
      </c>
      <c r="M24" s="92">
        <v>18.1586986216317</v>
      </c>
      <c r="N24" s="92">
        <v>10.7870212974045</v>
      </c>
      <c r="O24" s="92">
        <v>10.509751975287299</v>
      </c>
      <c r="P24" s="92">
        <v>5.9700579525895598</v>
      </c>
      <c r="Q24" s="92">
        <v>12.2470572733646</v>
      </c>
      <c r="R24" s="92">
        <v>7.15671641618962</v>
      </c>
      <c r="S24" s="92">
        <v>7.40825255918267</v>
      </c>
      <c r="T24" s="103">
        <v>9.1361615642591403</v>
      </c>
      <c r="U24" s="92">
        <v>8.6251146509130905E-2</v>
      </c>
    </row>
    <row r="25" spans="1:21">
      <c r="A25" s="86" t="s">
        <v>2417</v>
      </c>
      <c r="B25" s="87" t="s">
        <v>2418</v>
      </c>
      <c r="C25" s="87" t="s">
        <v>2419</v>
      </c>
      <c r="D25" s="87" t="s">
        <v>2420</v>
      </c>
      <c r="E25" s="88">
        <v>0.78</v>
      </c>
      <c r="F25" s="90" t="s">
        <v>80</v>
      </c>
      <c r="G25" s="92">
        <v>-0.94971915447861199</v>
      </c>
      <c r="H25" s="92">
        <v>-1.7710511748062501</v>
      </c>
      <c r="I25" s="92">
        <v>-1.1065097917795499</v>
      </c>
      <c r="J25" s="92">
        <v>-1.93598154782579</v>
      </c>
      <c r="K25" s="92">
        <v>2.0893638018070901</v>
      </c>
      <c r="L25" s="92">
        <v>4.4443445276478801</v>
      </c>
      <c r="M25" s="102">
        <v>19.647502007618399</v>
      </c>
      <c r="N25" s="102">
        <v>11.1601248545358</v>
      </c>
      <c r="O25" s="102">
        <v>11.3752174194394</v>
      </c>
      <c r="P25" s="102">
        <v>7.4327849267740804</v>
      </c>
      <c r="Q25" s="102">
        <v>12.8009858226826</v>
      </c>
      <c r="R25" s="102">
        <v>7.6454967468405597</v>
      </c>
      <c r="S25" s="103">
        <v>10.1131187844123</v>
      </c>
      <c r="T25" s="92">
        <v>8.0726374535019101</v>
      </c>
      <c r="U25" s="92">
        <v>0.25050758682922902</v>
      </c>
    </row>
    <row r="26" spans="1:21">
      <c r="A26" s="86" t="s">
        <v>2421</v>
      </c>
      <c r="B26" s="87" t="s">
        <v>2422</v>
      </c>
      <c r="C26" s="87" t="s">
        <v>2423</v>
      </c>
      <c r="D26" s="87" t="s">
        <v>2424</v>
      </c>
      <c r="E26" s="88">
        <v>0.21</v>
      </c>
      <c r="F26" s="90" t="s">
        <v>80</v>
      </c>
      <c r="G26" s="103">
        <v>-0.79793763810459595</v>
      </c>
      <c r="H26" s="102">
        <v>-1.4532915624145799</v>
      </c>
      <c r="I26" s="102">
        <v>-0.99449521129855201</v>
      </c>
      <c r="J26" s="103">
        <v>-1.21026894865527</v>
      </c>
      <c r="K26" s="102">
        <v>2.90651209765951</v>
      </c>
      <c r="L26" s="103">
        <v>5.5973360609569802</v>
      </c>
      <c r="M26" s="92">
        <v>18.538282945285498</v>
      </c>
      <c r="N26" s="102">
        <v>11.1701976262085</v>
      </c>
      <c r="O26" s="92">
        <v>10.799761562502001</v>
      </c>
      <c r="P26" s="92">
        <v>6.2612953030144203</v>
      </c>
      <c r="Q26" s="92">
        <v>12.4701142712536</v>
      </c>
      <c r="R26" s="92">
        <v>7.2598194418795696</v>
      </c>
      <c r="S26" s="92">
        <v>7.34930642661842</v>
      </c>
      <c r="T26" s="103">
        <v>9.3249673446538495</v>
      </c>
      <c r="U26" s="102">
        <v>0.50176045012628701</v>
      </c>
    </row>
    <row r="27" spans="1:21">
      <c r="A27" s="86" t="s">
        <v>2425</v>
      </c>
      <c r="B27" s="87" t="s">
        <v>2426</v>
      </c>
      <c r="C27" s="87" t="s">
        <v>2427</v>
      </c>
      <c r="D27" s="87" t="s">
        <v>2428</v>
      </c>
      <c r="E27" s="88">
        <v>0.64</v>
      </c>
      <c r="F27" s="90" t="s">
        <v>80</v>
      </c>
      <c r="G27" s="102">
        <v>-0.94336970760036098</v>
      </c>
      <c r="H27" s="92">
        <v>-1.7578520675856699</v>
      </c>
      <c r="I27" s="102">
        <v>-1.0970197287668799</v>
      </c>
      <c r="J27" s="92">
        <v>-1.9193622907655701</v>
      </c>
      <c r="K27" s="92">
        <v>2.10611920059032</v>
      </c>
      <c r="L27" s="92">
        <v>4.4471317719170198</v>
      </c>
      <c r="M27" s="102">
        <v>19.562316218050199</v>
      </c>
      <c r="N27" s="102">
        <v>11.151414981264001</v>
      </c>
      <c r="O27" s="103">
        <v>11.474743044046599</v>
      </c>
      <c r="P27" s="103">
        <v>7.58182369981688</v>
      </c>
      <c r="Q27" s="103">
        <v>12.9578788599418</v>
      </c>
      <c r="R27" s="103">
        <v>7.7407362696901396</v>
      </c>
      <c r="S27" s="103">
        <v>9.6604299130722797</v>
      </c>
      <c r="T27" s="92">
        <v>8.0442736545183209</v>
      </c>
      <c r="U27" s="102">
        <v>0.27488162447642001</v>
      </c>
    </row>
    <row r="28" spans="1:21">
      <c r="A28" s="86" t="s">
        <v>2429</v>
      </c>
      <c r="B28" s="87" t="s">
        <v>2430</v>
      </c>
      <c r="C28" s="87" t="s">
        <v>2431</v>
      </c>
      <c r="D28" s="87" t="s">
        <v>2432</v>
      </c>
      <c r="E28" s="88">
        <v>0.42</v>
      </c>
      <c r="F28" s="90" t="s">
        <v>841</v>
      </c>
      <c r="G28" s="92">
        <v>-1.0370102550617899</v>
      </c>
      <c r="H28" s="102">
        <v>-1.4876294450291501</v>
      </c>
      <c r="I28" s="92">
        <v>-1.0993162121767699</v>
      </c>
      <c r="J28" s="92">
        <v>-1.8126379181024399</v>
      </c>
      <c r="K28" s="102">
        <v>2.95440168236762</v>
      </c>
      <c r="L28" s="102">
        <v>5.2941107898908797</v>
      </c>
      <c r="M28" s="92">
        <v>17.914558924317099</v>
      </c>
      <c r="N28" s="92">
        <v>10.8390342669571</v>
      </c>
      <c r="O28" s="92">
        <v>10.684298109582601</v>
      </c>
      <c r="P28" s="92">
        <v>3.0752638407556501</v>
      </c>
      <c r="Q28" s="92">
        <v>12.5251772338355</v>
      </c>
      <c r="R28" s="92">
        <v>7.1235266210642596</v>
      </c>
      <c r="S28" s="92">
        <v>5.2266474843244897</v>
      </c>
      <c r="T28" s="102">
        <v>9.0091177340228707</v>
      </c>
      <c r="U28" s="92">
        <v>-0.45570261960127301</v>
      </c>
    </row>
    <row r="29" spans="1:21">
      <c r="A29" s="86" t="s">
        <v>2433</v>
      </c>
      <c r="B29" s="87" t="s">
        <v>2434</v>
      </c>
      <c r="C29" s="87" t="s">
        <v>2435</v>
      </c>
      <c r="D29" s="87" t="s">
        <v>2436</v>
      </c>
      <c r="E29" s="88">
        <v>1.06</v>
      </c>
      <c r="F29" s="90" t="s">
        <v>80</v>
      </c>
      <c r="G29" s="92">
        <v>-0.95631782020377798</v>
      </c>
      <c r="H29" s="92">
        <v>-1.7806307243764501</v>
      </c>
      <c r="I29" s="92">
        <v>-1.1101584787272401</v>
      </c>
      <c r="J29" s="92">
        <v>-1.94127009845503</v>
      </c>
      <c r="K29" s="92">
        <v>2.1477149750300399</v>
      </c>
      <c r="L29" s="92">
        <v>4.5375661461677801</v>
      </c>
      <c r="M29" s="103">
        <v>19.887342194007299</v>
      </c>
      <c r="N29" s="102">
        <v>11.0364998165296</v>
      </c>
      <c r="O29" s="102">
        <v>11.2179292787209</v>
      </c>
      <c r="P29" s="92">
        <v>7.1980525356971397</v>
      </c>
      <c r="Q29" s="102">
        <v>12.7134453655569</v>
      </c>
      <c r="R29" s="102">
        <v>7.6616387436116797</v>
      </c>
      <c r="S29" s="103">
        <v>11.1455743793396</v>
      </c>
      <c r="T29" s="92">
        <v>8.1941526224022603</v>
      </c>
      <c r="U29" s="102">
        <v>0.28442652672129298</v>
      </c>
    </row>
    <row r="30" spans="1:21">
      <c r="E30" s="89"/>
      <c r="F30" s="91"/>
      <c r="G30" s="93"/>
      <c r="H30" s="93"/>
      <c r="I30" s="93"/>
      <c r="J30" s="93"/>
      <c r="K30" s="93"/>
      <c r="L30" s="93"/>
      <c r="M30" s="93"/>
      <c r="N30" s="93"/>
      <c r="O30" s="93"/>
      <c r="P30" s="93"/>
      <c r="Q30" s="93"/>
      <c r="R30" s="93"/>
      <c r="S30" s="93"/>
      <c r="T30" s="93"/>
      <c r="U30" s="93"/>
    </row>
    <row r="31" spans="1:21">
      <c r="A31" s="108" t="s">
        <v>146</v>
      </c>
      <c r="B31" s="108"/>
      <c r="C31" s="108"/>
      <c r="D31" s="108"/>
      <c r="E31" s="108"/>
      <c r="F31" s="108"/>
      <c r="G31" s="108"/>
      <c r="H31" s="108"/>
      <c r="I31" s="108"/>
      <c r="J31" s="108"/>
      <c r="K31" s="108"/>
      <c r="L31" s="108"/>
      <c r="M31" s="108"/>
      <c r="N31" s="108"/>
      <c r="O31" s="108"/>
      <c r="P31" s="108"/>
      <c r="Q31" s="108"/>
      <c r="R31" s="108"/>
      <c r="S31" s="108"/>
      <c r="T31" s="108"/>
      <c r="U31" s="108"/>
    </row>
    <row r="32" spans="1:21">
      <c r="A32" s="95"/>
      <c r="B32" s="95"/>
      <c r="C32" s="95"/>
      <c r="D32" s="95"/>
      <c r="E32" s="98"/>
      <c r="F32" s="96"/>
      <c r="G32" s="98"/>
      <c r="H32" s="98"/>
      <c r="I32" s="98"/>
      <c r="J32" s="98"/>
      <c r="K32" s="98"/>
      <c r="L32" s="98"/>
      <c r="M32" s="98"/>
      <c r="N32" s="98"/>
      <c r="O32" s="98"/>
      <c r="P32" s="98"/>
      <c r="Q32" s="98"/>
      <c r="R32" s="98"/>
      <c r="S32" s="98"/>
      <c r="T32" s="98"/>
      <c r="U32" s="98"/>
    </row>
    <row r="33" spans="1:21">
      <c r="A33" s="99" t="s">
        <v>148</v>
      </c>
      <c r="B33" s="99"/>
      <c r="C33" s="99"/>
      <c r="D33" s="99"/>
      <c r="E33" s="100"/>
      <c r="F33" s="100"/>
      <c r="G33" s="101">
        <f>MEDIAN(G$8:G$29)</f>
        <v>-0.94420891537441698</v>
      </c>
      <c r="H33" s="101">
        <f>MEDIAN(H$8:H$29)</f>
        <v>-1.6196728908216751</v>
      </c>
      <c r="I33" s="101">
        <f>MEDIAN(I$8:I$29)</f>
        <v>-1.0975468858105599</v>
      </c>
      <c r="J33" s="101">
        <f>MEDIAN(J$8:J$29)</f>
        <v>-1.6826966589808299</v>
      </c>
      <c r="K33" s="101">
        <f>MEDIAN(K$8:K$29)</f>
        <v>2.69603660214967</v>
      </c>
      <c r="L33" s="101">
        <f>MEDIAN(L$8:L$29)</f>
        <v>5.0020533740906945</v>
      </c>
      <c r="M33" s="101">
        <f>MEDIAN(M$8:M$29)</f>
        <v>19.071882182164849</v>
      </c>
      <c r="N33" s="101">
        <f>MEDIAN(N$8:N$29)</f>
        <v>10.970486336867001</v>
      </c>
      <c r="O33" s="101">
        <f>MEDIAN(O$8:O$29)</f>
        <v>11.162127356058551</v>
      </c>
      <c r="P33" s="101">
        <f>MEDIAN(P$8:P$29)</f>
        <v>7.2223272094075197</v>
      </c>
      <c r="Q33" s="101">
        <f>MEDIAN(Q$8:Q$29)</f>
        <v>12.7001860940786</v>
      </c>
      <c r="R33" s="101">
        <f>MEDIAN(R$8:R$29)</f>
        <v>7.3544227377860896</v>
      </c>
      <c r="S33" s="101">
        <f>MEDIAN(S$8:S$29)</f>
        <v>7.4475803013921</v>
      </c>
      <c r="T33" s="101">
        <f>MEDIAN(T$8:T$29)</f>
        <v>8.5121366663734506</v>
      </c>
      <c r="U33" s="101">
        <f>MEDIAN(U$8:U$29)</f>
        <v>0.2699702279296835</v>
      </c>
    </row>
    <row r="34" spans="1:21">
      <c r="E34" s="89"/>
      <c r="F34" s="91"/>
      <c r="G34" s="93"/>
      <c r="H34" s="93"/>
      <c r="I34" s="93"/>
      <c r="J34" s="93"/>
      <c r="K34" s="93"/>
      <c r="L34" s="93"/>
      <c r="M34" s="93"/>
      <c r="N34" s="93"/>
      <c r="O34" s="93"/>
      <c r="P34" s="93"/>
      <c r="Q34" s="93"/>
      <c r="R34" s="93"/>
      <c r="S34" s="93"/>
      <c r="T34" s="93"/>
      <c r="U34" s="93"/>
    </row>
    <row r="35" spans="1:21">
      <c r="A35" s="105" t="s">
        <v>1361</v>
      </c>
      <c r="B35" s="105"/>
      <c r="C35" s="105"/>
      <c r="D35" s="105"/>
      <c r="E35" s="105"/>
      <c r="F35" s="105"/>
      <c r="G35" s="105"/>
      <c r="H35" s="105"/>
      <c r="I35" s="105"/>
      <c r="J35" s="105"/>
      <c r="K35" s="105"/>
      <c r="L35" s="105"/>
      <c r="M35" s="105"/>
      <c r="N35" s="105"/>
      <c r="O35" s="105"/>
      <c r="P35" s="105"/>
      <c r="Q35" s="105"/>
      <c r="R35" s="105"/>
      <c r="S35" s="105"/>
      <c r="T35" s="105"/>
      <c r="U35" s="105"/>
    </row>
    <row r="36" spans="1:21">
      <c r="A36" s="106" t="s">
        <v>150</v>
      </c>
      <c r="B36" s="106"/>
      <c r="C36" s="106"/>
      <c r="D36" s="106"/>
      <c r="E36" s="106"/>
      <c r="F36" s="106"/>
      <c r="G36" s="106"/>
      <c r="H36" s="106"/>
      <c r="I36" s="106"/>
      <c r="J36" s="106"/>
      <c r="K36" s="106"/>
      <c r="L36" s="106"/>
      <c r="M36" s="106"/>
      <c r="N36" s="106"/>
      <c r="O36" s="106"/>
      <c r="P36" s="106"/>
      <c r="Q36" s="106"/>
      <c r="R36" s="106"/>
      <c r="S36" s="106"/>
      <c r="T36" s="106"/>
      <c r="U36" s="106"/>
    </row>
    <row r="37" spans="1:21">
      <c r="A37" s="107" t="s">
        <v>151</v>
      </c>
      <c r="B37" s="107"/>
      <c r="C37" s="107"/>
      <c r="D37" s="107"/>
      <c r="E37" s="107"/>
      <c r="F37" s="107"/>
      <c r="G37" s="107"/>
      <c r="H37" s="107"/>
      <c r="I37" s="107"/>
      <c r="J37" s="107"/>
      <c r="K37" s="107"/>
      <c r="L37" s="107"/>
      <c r="M37" s="107"/>
      <c r="N37" s="107"/>
      <c r="O37" s="107"/>
      <c r="P37" s="107"/>
      <c r="Q37" s="107"/>
      <c r="R37" s="107"/>
      <c r="S37" s="107"/>
      <c r="T37" s="107"/>
      <c r="U37" s="107"/>
    </row>
    <row r="38" spans="1:21">
      <c r="A38" s="107"/>
      <c r="B38" s="107"/>
      <c r="C38" s="107"/>
      <c r="D38" s="107"/>
      <c r="E38" s="107"/>
      <c r="F38" s="107"/>
      <c r="G38" s="107"/>
      <c r="H38" s="107"/>
      <c r="I38" s="107"/>
      <c r="J38" s="107"/>
      <c r="K38" s="107"/>
      <c r="L38" s="107"/>
      <c r="M38" s="107"/>
      <c r="N38" s="107"/>
      <c r="O38" s="107"/>
      <c r="P38" s="107"/>
      <c r="Q38" s="107"/>
      <c r="R38" s="107"/>
      <c r="S38" s="107"/>
      <c r="T38" s="107"/>
      <c r="U38" s="107"/>
    </row>
    <row r="39" spans="1:21">
      <c r="A39" s="107"/>
      <c r="B39" s="107"/>
      <c r="C39" s="107"/>
      <c r="D39" s="107"/>
      <c r="E39" s="107"/>
      <c r="F39" s="107"/>
      <c r="G39" s="107"/>
      <c r="H39" s="107"/>
      <c r="I39" s="107"/>
      <c r="J39" s="107"/>
      <c r="K39" s="107"/>
      <c r="L39" s="107"/>
      <c r="M39" s="107"/>
      <c r="N39" s="107"/>
      <c r="O39" s="107"/>
      <c r="P39" s="107"/>
      <c r="Q39" s="107"/>
      <c r="R39" s="107"/>
      <c r="S39" s="107"/>
      <c r="T39" s="107"/>
      <c r="U39" s="107"/>
    </row>
    <row r="40" spans="1:21">
      <c r="A40" s="107"/>
      <c r="B40" s="107"/>
      <c r="C40" s="107"/>
      <c r="D40" s="107"/>
      <c r="E40" s="107"/>
      <c r="F40" s="107"/>
      <c r="G40" s="107"/>
      <c r="H40" s="107"/>
      <c r="I40" s="107"/>
      <c r="J40" s="107"/>
      <c r="K40" s="107"/>
      <c r="L40" s="107"/>
      <c r="M40" s="107"/>
      <c r="N40" s="107"/>
      <c r="O40" s="107"/>
      <c r="P40" s="107"/>
      <c r="Q40" s="107"/>
      <c r="R40" s="107"/>
      <c r="S40" s="107"/>
      <c r="T40" s="107"/>
      <c r="U40" s="107"/>
    </row>
    <row r="41" spans="1:21">
      <c r="E41" s="89"/>
      <c r="F41" s="91"/>
      <c r="G41" s="93"/>
      <c r="H41" s="93"/>
      <c r="I41" s="93"/>
      <c r="J41" s="93"/>
      <c r="K41" s="93"/>
      <c r="L41" s="93"/>
      <c r="M41" s="93"/>
      <c r="N41" s="93"/>
      <c r="O41" s="93"/>
      <c r="P41" s="93"/>
      <c r="Q41" s="93"/>
      <c r="R41" s="93"/>
      <c r="S41" s="93"/>
      <c r="T41" s="93"/>
      <c r="U41" s="93"/>
    </row>
    <row r="42" spans="1:21">
      <c r="E42" s="89"/>
      <c r="F42" s="91"/>
      <c r="G42" s="93"/>
      <c r="H42" s="93"/>
      <c r="I42" s="93"/>
      <c r="J42" s="93"/>
      <c r="K42" s="93"/>
      <c r="L42" s="93"/>
      <c r="M42" s="93"/>
      <c r="N42" s="93"/>
      <c r="O42" s="93"/>
      <c r="P42" s="93"/>
      <c r="Q42" s="93"/>
      <c r="R42" s="93"/>
      <c r="S42" s="93"/>
      <c r="T42" s="93"/>
      <c r="U42" s="93"/>
    </row>
    <row r="43" spans="1:21">
      <c r="E43" s="89"/>
      <c r="F43" s="91"/>
      <c r="G43" s="93"/>
      <c r="H43" s="93"/>
      <c r="I43" s="93"/>
      <c r="J43" s="93"/>
      <c r="K43" s="93"/>
      <c r="L43" s="93"/>
      <c r="M43" s="93"/>
      <c r="N43" s="93"/>
      <c r="O43" s="93"/>
      <c r="P43" s="93"/>
      <c r="Q43" s="93"/>
      <c r="R43" s="93"/>
      <c r="S43" s="93"/>
      <c r="T43" s="93"/>
      <c r="U43" s="93"/>
    </row>
    <row r="44" spans="1:21">
      <c r="E44" s="89"/>
      <c r="F44" s="91"/>
      <c r="G44" s="93"/>
      <c r="H44" s="93"/>
      <c r="I44" s="93"/>
      <c r="J44" s="93"/>
      <c r="K44" s="93"/>
      <c r="L44" s="93"/>
      <c r="M44" s="93"/>
      <c r="N44" s="93"/>
      <c r="O44" s="93"/>
      <c r="P44" s="93"/>
      <c r="Q44" s="93"/>
      <c r="R44" s="93"/>
      <c r="S44" s="93"/>
      <c r="T44" s="93"/>
      <c r="U44" s="93"/>
    </row>
    <row r="45" spans="1:21">
      <c r="E45" s="89"/>
      <c r="F45" s="91"/>
      <c r="G45" s="93"/>
      <c r="H45" s="93"/>
      <c r="I45" s="93"/>
      <c r="J45" s="93"/>
      <c r="K45" s="93"/>
      <c r="L45" s="93"/>
      <c r="M45" s="93"/>
      <c r="N45" s="93"/>
      <c r="O45" s="93"/>
      <c r="P45" s="93"/>
      <c r="Q45" s="93"/>
      <c r="R45" s="93"/>
      <c r="S45" s="93"/>
      <c r="T45" s="93"/>
      <c r="U45" s="93"/>
    </row>
    <row r="46" spans="1:21">
      <c r="E46" s="89"/>
      <c r="F46" s="91"/>
      <c r="G46" s="93"/>
      <c r="H46" s="93"/>
      <c r="I46" s="93"/>
      <c r="J46" s="93"/>
      <c r="K46" s="93"/>
      <c r="L46" s="93"/>
      <c r="M46" s="93"/>
      <c r="N46" s="93"/>
      <c r="O46" s="93"/>
      <c r="P46" s="93"/>
      <c r="Q46" s="93"/>
      <c r="R46" s="93"/>
      <c r="S46" s="93"/>
      <c r="T46" s="93"/>
      <c r="U46" s="93"/>
    </row>
    <row r="47" spans="1:21">
      <c r="E47" s="89"/>
      <c r="F47" s="91"/>
      <c r="G47" s="93"/>
      <c r="H47" s="93"/>
      <c r="I47" s="93"/>
      <c r="J47" s="93"/>
      <c r="K47" s="93"/>
      <c r="L47" s="93"/>
      <c r="M47" s="93"/>
      <c r="N47" s="93"/>
      <c r="O47" s="93"/>
      <c r="P47" s="93"/>
      <c r="Q47" s="93"/>
      <c r="R47" s="93"/>
      <c r="S47" s="93"/>
      <c r="T47" s="93"/>
      <c r="U47" s="93"/>
    </row>
    <row r="48" spans="1:21">
      <c r="E48" s="89"/>
      <c r="F48" s="91"/>
      <c r="G48" s="93"/>
      <c r="H48" s="93"/>
      <c r="I48" s="93"/>
      <c r="J48" s="93"/>
      <c r="K48" s="93"/>
      <c r="L48" s="93"/>
      <c r="M48" s="93"/>
      <c r="N48" s="93"/>
      <c r="O48" s="93"/>
      <c r="P48" s="93"/>
      <c r="Q48" s="93"/>
      <c r="R48" s="93"/>
      <c r="S48" s="93"/>
      <c r="T48" s="93"/>
      <c r="U48" s="93"/>
    </row>
    <row r="49" spans="5:21">
      <c r="E49" s="89"/>
      <c r="F49" s="91"/>
      <c r="G49" s="93"/>
      <c r="H49" s="93"/>
      <c r="I49" s="93"/>
      <c r="J49" s="93"/>
      <c r="K49" s="93"/>
      <c r="L49" s="93"/>
      <c r="M49" s="93"/>
      <c r="N49" s="93"/>
      <c r="O49" s="93"/>
      <c r="P49" s="93"/>
      <c r="Q49" s="93"/>
      <c r="R49" s="93"/>
      <c r="S49" s="93"/>
      <c r="T49" s="93"/>
      <c r="U49" s="93"/>
    </row>
  </sheetData>
  <mergeCells count="15">
    <mergeCell ref="F5:F6"/>
    <mergeCell ref="A31:U31"/>
    <mergeCell ref="A35:U35"/>
    <mergeCell ref="A36:U36"/>
    <mergeCell ref="A37:U40"/>
    <mergeCell ref="L1:N1"/>
    <mergeCell ref="L2:N2"/>
    <mergeCell ref="L3:N3"/>
    <mergeCell ref="B3:J3"/>
    <mergeCell ref="G5:U5"/>
    <mergeCell ref="A5:A6"/>
    <mergeCell ref="B5:B6"/>
    <mergeCell ref="C5:C6"/>
    <mergeCell ref="D5:D6"/>
    <mergeCell ref="E5:E6"/>
  </mergeCells>
  <hyperlinks>
    <hyperlink ref="A1" location="'Home'!A1" tooltip="D:\ACEMFV2\AceCustomTemplates - #'Home'!A1" display="'Home'!A1"/>
  </hyperlink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1"/>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5"/>
  <cols>
    <col min="1" max="1" width="44.85546875" customWidth="1"/>
    <col min="2" max="2" width="17.7109375" customWidth="1"/>
    <col min="3" max="3" width="16.85546875" customWidth="1"/>
    <col min="4" max="9" width="21.7109375" customWidth="1"/>
    <col min="10" max="10" width="35.7109375" customWidth="1"/>
    <col min="11" max="13" width="21.7109375" customWidth="1"/>
    <col min="14" max="17" width="9.140625" customWidth="1"/>
  </cols>
  <sheetData>
    <row r="1" spans="1:24" ht="36" customHeight="1">
      <c r="A1" s="74" t="s">
        <v>45</v>
      </c>
      <c r="L1" s="75" t="s">
        <v>46</v>
      </c>
      <c r="M1" s="75"/>
      <c r="N1" s="75"/>
    </row>
    <row r="2" spans="1:24" ht="15.75" thickBot="1">
      <c r="L2" s="76" t="s">
        <v>47</v>
      </c>
      <c r="M2" s="76"/>
      <c r="N2" s="76"/>
    </row>
    <row r="3" spans="1:24" ht="15.75" thickBot="1">
      <c r="A3" s="78" t="s">
        <v>2437</v>
      </c>
      <c r="B3" s="77" t="s">
        <v>2438</v>
      </c>
      <c r="C3" s="77"/>
      <c r="D3" s="77"/>
      <c r="E3" s="77"/>
      <c r="F3" s="77"/>
      <c r="G3" s="77"/>
      <c r="H3" s="77"/>
      <c r="I3" s="77"/>
      <c r="J3" s="79"/>
      <c r="L3" s="76" t="s">
        <v>48</v>
      </c>
      <c r="M3" s="76"/>
      <c r="N3" s="76"/>
    </row>
    <row r="5" spans="1:24">
      <c r="A5" s="81" t="s">
        <v>52</v>
      </c>
      <c r="B5" s="81" t="s">
        <v>53</v>
      </c>
      <c r="C5" s="81" t="s">
        <v>54</v>
      </c>
      <c r="D5" s="81" t="s">
        <v>55</v>
      </c>
      <c r="E5" s="81" t="s">
        <v>303</v>
      </c>
      <c r="F5" s="81" t="s">
        <v>304</v>
      </c>
      <c r="G5" s="81" t="s">
        <v>58</v>
      </c>
      <c r="H5" s="81" t="s">
        <v>59</v>
      </c>
      <c r="I5" s="80" t="s">
        <v>60</v>
      </c>
      <c r="J5" s="82" t="s">
        <v>51</v>
      </c>
      <c r="K5" s="85"/>
      <c r="L5" s="85"/>
      <c r="M5" s="85"/>
      <c r="N5" s="85"/>
      <c r="O5" s="85"/>
      <c r="P5" s="85"/>
      <c r="Q5" s="85"/>
      <c r="R5" s="85"/>
      <c r="S5" s="85"/>
      <c r="T5" s="85"/>
      <c r="U5" s="85"/>
      <c r="V5" s="85"/>
      <c r="W5" s="85"/>
      <c r="X5" s="85"/>
    </row>
    <row r="6" spans="1:24" ht="24">
      <c r="A6" s="81"/>
      <c r="B6" s="81"/>
      <c r="C6" s="81"/>
      <c r="D6" s="81"/>
      <c r="E6" s="81"/>
      <c r="F6" s="81"/>
      <c r="G6" s="81"/>
      <c r="H6" s="81"/>
      <c r="I6" s="81"/>
      <c r="J6" s="83" t="s">
        <v>61</v>
      </c>
      <c r="K6" s="83" t="s">
        <v>62</v>
      </c>
      <c r="L6" s="83" t="s">
        <v>63</v>
      </c>
      <c r="M6" s="83" t="s">
        <v>64</v>
      </c>
      <c r="N6" s="83" t="s">
        <v>65</v>
      </c>
      <c r="O6" s="83" t="s">
        <v>66</v>
      </c>
      <c r="P6" s="83" t="s">
        <v>67</v>
      </c>
      <c r="Q6" s="83" t="s">
        <v>68</v>
      </c>
      <c r="R6" s="83" t="s">
        <v>69</v>
      </c>
      <c r="S6" s="83" t="s">
        <v>70</v>
      </c>
      <c r="T6" s="83" t="s">
        <v>71</v>
      </c>
      <c r="U6" s="83" t="s">
        <v>72</v>
      </c>
      <c r="V6" s="83" t="s">
        <v>73</v>
      </c>
      <c r="W6" s="83" t="s">
        <v>74</v>
      </c>
      <c r="X6" s="84" t="s">
        <v>75</v>
      </c>
    </row>
    <row r="8" spans="1:24">
      <c r="A8" s="86" t="s">
        <v>2439</v>
      </c>
      <c r="B8" s="87" t="s">
        <v>2440</v>
      </c>
      <c r="C8" s="87" t="s">
        <v>2441</v>
      </c>
      <c r="D8" s="87" t="s">
        <v>2442</v>
      </c>
      <c r="E8" s="88">
        <v>3.66</v>
      </c>
      <c r="F8" s="88">
        <v>2.67</v>
      </c>
      <c r="G8" s="88">
        <v>7.74</v>
      </c>
      <c r="H8" s="88">
        <v>1.85</v>
      </c>
      <c r="I8" s="90" t="s">
        <v>1216</v>
      </c>
      <c r="J8" s="102">
        <v>-13.6555313032848</v>
      </c>
      <c r="K8" s="102">
        <v>-3.37324523892309</v>
      </c>
      <c r="L8" s="102">
        <v>0.95141712916278598</v>
      </c>
      <c r="M8" s="102">
        <v>16.004002960590402</v>
      </c>
      <c r="N8" s="92">
        <v>15.6320982088672</v>
      </c>
      <c r="O8" s="92">
        <v>1.8127048657289899</v>
      </c>
      <c r="P8" s="92">
        <v>4.0911964752833896</v>
      </c>
      <c r="Q8" s="92">
        <v>4.0542629742481804</v>
      </c>
      <c r="R8" s="102">
        <v>7.4149390041673904</v>
      </c>
      <c r="S8" s="103">
        <v>13.281143245373601</v>
      </c>
      <c r="T8" s="102">
        <v>6.5835896098958502</v>
      </c>
      <c r="U8" s="103">
        <v>9.9405477869246806</v>
      </c>
      <c r="V8" s="103">
        <v>9.2329834517134604</v>
      </c>
      <c r="W8" s="92">
        <v>2.58739641695542</v>
      </c>
      <c r="X8" s="102">
        <v>16.860290719665699</v>
      </c>
    </row>
    <row r="9" spans="1:24">
      <c r="A9" s="86" t="s">
        <v>2443</v>
      </c>
      <c r="B9" s="87" t="s">
        <v>2444</v>
      </c>
      <c r="C9" s="87" t="s">
        <v>2445</v>
      </c>
      <c r="D9" s="87" t="s">
        <v>2446</v>
      </c>
      <c r="E9" s="88">
        <v>5.85</v>
      </c>
      <c r="F9" s="88">
        <v>2.87</v>
      </c>
      <c r="G9" s="88">
        <v>8.36</v>
      </c>
      <c r="H9" s="88">
        <v>2.1800000000000002</v>
      </c>
      <c r="I9" s="90" t="s">
        <v>2447</v>
      </c>
      <c r="J9" s="92">
        <v>-20.784785690341099</v>
      </c>
      <c r="K9" s="92">
        <v>-11.0664504670205</v>
      </c>
      <c r="L9" s="92">
        <v>-7.6584137641628098</v>
      </c>
      <c r="M9" s="92">
        <v>11.7362119044626</v>
      </c>
      <c r="N9" s="102">
        <v>17.2582240617994</v>
      </c>
      <c r="O9" s="102">
        <v>3.05631667732017</v>
      </c>
      <c r="P9" s="92">
        <v>2.49510438339825</v>
      </c>
      <c r="Q9" s="92">
        <v>2.44407279230348</v>
      </c>
      <c r="R9" s="92">
        <v>5.25040410560407</v>
      </c>
      <c r="S9" s="92">
        <v>9.2283332011628296</v>
      </c>
      <c r="T9" s="92">
        <v>5.7389344063520298</v>
      </c>
      <c r="U9" s="92">
        <v>7.63634286026622</v>
      </c>
      <c r="V9" s="92">
        <v>7.3551403204578101</v>
      </c>
      <c r="W9" s="92">
        <v>1.9177123568172201</v>
      </c>
      <c r="X9" s="103">
        <v>18.749930204250099</v>
      </c>
    </row>
    <row r="10" spans="1:24">
      <c r="A10" s="86" t="s">
        <v>2448</v>
      </c>
      <c r="B10" s="87" t="s">
        <v>2449</v>
      </c>
      <c r="C10" s="87" t="s">
        <v>2450</v>
      </c>
      <c r="D10" s="87" t="s">
        <v>2451</v>
      </c>
      <c r="E10" s="88">
        <v>2.74</v>
      </c>
      <c r="F10" s="88">
        <v>2.37</v>
      </c>
      <c r="G10" s="88">
        <v>7.19</v>
      </c>
      <c r="H10" s="88">
        <v>2.1</v>
      </c>
      <c r="I10" s="90" t="s">
        <v>2452</v>
      </c>
      <c r="J10" s="92">
        <v>-49.4976353725514</v>
      </c>
      <c r="K10" s="92">
        <v>-5.3636352119992603</v>
      </c>
      <c r="L10" s="92">
        <v>-3.2309181955085302</v>
      </c>
      <c r="M10" s="103">
        <v>18.647347304671602</v>
      </c>
      <c r="N10" s="103">
        <v>19.013860334399698</v>
      </c>
      <c r="O10" s="102">
        <v>3.90933700648438</v>
      </c>
      <c r="P10" s="92">
        <v>3.1142421959718201</v>
      </c>
      <c r="Q10" s="92">
        <v>2.2440185432936102</v>
      </c>
      <c r="R10" s="92">
        <v>3.5242782392762599</v>
      </c>
      <c r="S10" s="92">
        <v>6.4399327011173604</v>
      </c>
      <c r="T10" s="92">
        <v>5.1927347782961597</v>
      </c>
      <c r="U10" s="92">
        <v>7.2033951629784303</v>
      </c>
      <c r="V10" s="92">
        <v>7.62537450790719</v>
      </c>
      <c r="W10" s="102">
        <v>3.1998350706658298</v>
      </c>
      <c r="X10" s="103">
        <v>20.449064644242601</v>
      </c>
    </row>
    <row r="11" spans="1:24">
      <c r="A11" s="86" t="s">
        <v>2453</v>
      </c>
      <c r="B11" s="87" t="s">
        <v>2454</v>
      </c>
      <c r="C11" s="87" t="s">
        <v>2455</v>
      </c>
      <c r="D11" s="87" t="s">
        <v>2456</v>
      </c>
      <c r="E11" s="88">
        <v>1.22</v>
      </c>
      <c r="F11" s="88">
        <v>1.08</v>
      </c>
      <c r="G11" s="88">
        <v>7.4</v>
      </c>
      <c r="H11" s="88">
        <v>2.39</v>
      </c>
      <c r="I11" s="90" t="s">
        <v>2457</v>
      </c>
      <c r="J11" s="102">
        <v>-16.027820273102002</v>
      </c>
      <c r="K11" s="103">
        <v>5.0042312583613997</v>
      </c>
      <c r="L11" s="103">
        <v>7.0293336576867604</v>
      </c>
      <c r="M11" s="103">
        <v>18.305399878901898</v>
      </c>
      <c r="N11" s="92">
        <v>15.10994392455</v>
      </c>
      <c r="O11" s="92">
        <v>2.2727767544948301</v>
      </c>
      <c r="P11" s="92">
        <v>4.5434924269519099</v>
      </c>
      <c r="Q11" s="92">
        <v>3.5447932295659998</v>
      </c>
      <c r="R11" s="103">
        <v>14.862339550595699</v>
      </c>
      <c r="S11" s="103">
        <v>14.271800527413101</v>
      </c>
      <c r="T11" s="92">
        <v>5.8722028364863696</v>
      </c>
      <c r="U11" s="102">
        <v>8.0101075897296408</v>
      </c>
      <c r="V11" s="92">
        <v>7.6391510836956797</v>
      </c>
      <c r="W11" s="102">
        <v>2.8790651013984898</v>
      </c>
      <c r="X11" s="103">
        <v>18.5327777544539</v>
      </c>
    </row>
    <row r="12" spans="1:24">
      <c r="A12" s="86" t="s">
        <v>2458</v>
      </c>
      <c r="B12" s="87" t="s">
        <v>2459</v>
      </c>
      <c r="C12" s="87" t="s">
        <v>2460</v>
      </c>
      <c r="D12" s="87" t="s">
        <v>2461</v>
      </c>
      <c r="E12" s="88">
        <v>2.35</v>
      </c>
      <c r="F12" s="88">
        <v>1.68</v>
      </c>
      <c r="G12" s="88">
        <v>8.1199999999999992</v>
      </c>
      <c r="H12" s="88">
        <v>2.14</v>
      </c>
      <c r="I12" s="90" t="s">
        <v>2462</v>
      </c>
      <c r="J12" s="92">
        <v>-25.312698513976901</v>
      </c>
      <c r="K12" s="92">
        <v>-10.2330713578396</v>
      </c>
      <c r="L12" s="92">
        <v>-6.3032257987860101</v>
      </c>
      <c r="M12" s="92">
        <v>8.0581419354732606</v>
      </c>
      <c r="N12" s="92">
        <v>15.312060950946</v>
      </c>
      <c r="O12" s="103">
        <v>3.9479281898724898</v>
      </c>
      <c r="P12" s="92">
        <v>4.4291273065279499</v>
      </c>
      <c r="Q12" s="92">
        <v>4.0326097315155103</v>
      </c>
      <c r="R12" s="92">
        <v>4.9026398083317204</v>
      </c>
      <c r="S12" s="92">
        <v>7.0974265050855401</v>
      </c>
      <c r="T12" s="92">
        <v>5.9305501297526799</v>
      </c>
      <c r="U12" s="92">
        <v>7.6140424794858497</v>
      </c>
      <c r="V12" s="92">
        <v>7.1408897362156303</v>
      </c>
      <c r="W12" s="102">
        <v>3.88691447289473</v>
      </c>
      <c r="X12" s="92">
        <v>12.7113602634982</v>
      </c>
    </row>
    <row r="13" spans="1:24">
      <c r="A13" s="86" t="s">
        <v>2463</v>
      </c>
      <c r="B13" s="87" t="s">
        <v>2464</v>
      </c>
      <c r="C13" s="87" t="s">
        <v>2465</v>
      </c>
      <c r="D13" s="87" t="s">
        <v>2466</v>
      </c>
      <c r="E13" s="88">
        <v>3.15</v>
      </c>
      <c r="F13" s="88">
        <v>2.2000000000000002</v>
      </c>
      <c r="G13" s="88">
        <v>7.51</v>
      </c>
      <c r="H13" s="88">
        <v>1.81</v>
      </c>
      <c r="I13" s="90" t="s">
        <v>2467</v>
      </c>
      <c r="J13" s="102">
        <v>-18.252129415097698</v>
      </c>
      <c r="K13" s="92">
        <v>-10.937057814923801</v>
      </c>
      <c r="L13" s="92">
        <v>-6.5804549734197897</v>
      </c>
      <c r="M13" s="102">
        <v>12.7276559430306</v>
      </c>
      <c r="N13" s="92">
        <v>13.6400490831459</v>
      </c>
      <c r="O13" s="92">
        <v>1.9068461982295899</v>
      </c>
      <c r="P13" s="92">
        <v>4.4096016445337201</v>
      </c>
      <c r="Q13" s="92">
        <v>3.91245172754406</v>
      </c>
      <c r="R13" s="92">
        <v>5.7935862765740698</v>
      </c>
      <c r="S13" s="102">
        <v>9.5207269351055306</v>
      </c>
      <c r="T13" s="103">
        <v>8.1216848992400106</v>
      </c>
      <c r="U13" s="102">
        <v>8.6607318792453203</v>
      </c>
      <c r="V13" s="102">
        <v>8.2746945548870094</v>
      </c>
      <c r="W13" s="92">
        <v>2.0761338053688201</v>
      </c>
      <c r="X13" s="92">
        <v>14.3681941278731</v>
      </c>
    </row>
    <row r="14" spans="1:24">
      <c r="A14" s="86" t="s">
        <v>2468</v>
      </c>
      <c r="B14" s="87" t="s">
        <v>2469</v>
      </c>
      <c r="C14" s="87" t="s">
        <v>2470</v>
      </c>
      <c r="D14" s="87" t="s">
        <v>2471</v>
      </c>
      <c r="E14" s="88">
        <v>2.37</v>
      </c>
      <c r="F14" s="88">
        <v>2.04</v>
      </c>
      <c r="G14" s="88">
        <v>7.55</v>
      </c>
      <c r="H14" s="88">
        <v>1.1599999999999999</v>
      </c>
      <c r="I14" s="90" t="s">
        <v>80</v>
      </c>
      <c r="J14" s="92">
        <v>-23.7728368510687</v>
      </c>
      <c r="K14" s="103">
        <v>1.94306799826451</v>
      </c>
      <c r="L14" s="103">
        <v>4.18855714517092</v>
      </c>
      <c r="M14" s="92">
        <v>11.580454368431001</v>
      </c>
      <c r="N14" s="103">
        <v>18.25246628367</v>
      </c>
      <c r="O14" s="102">
        <v>3.24633985631323</v>
      </c>
      <c r="P14" s="103">
        <v>6.6443804106995703</v>
      </c>
      <c r="Q14" s="102">
        <v>4.1292708644095297</v>
      </c>
      <c r="R14" s="92">
        <v>5.19919036776857</v>
      </c>
      <c r="S14" s="92">
        <v>9.0514588720684195</v>
      </c>
      <c r="T14" s="92">
        <v>4.5748781301929897</v>
      </c>
      <c r="U14" s="92">
        <v>7.0993563151597199</v>
      </c>
      <c r="V14" s="102">
        <v>8.3906249304475793</v>
      </c>
      <c r="W14" s="103">
        <v>4.4478446333085104</v>
      </c>
      <c r="X14" s="102">
        <v>16.812823566923701</v>
      </c>
    </row>
    <row r="15" spans="1:24">
      <c r="A15" s="86" t="s">
        <v>2472</v>
      </c>
      <c r="B15" s="87" t="s">
        <v>2473</v>
      </c>
      <c r="C15" s="87" t="s">
        <v>2474</v>
      </c>
      <c r="D15" s="87" t="s">
        <v>2475</v>
      </c>
      <c r="E15" s="88">
        <v>1.94</v>
      </c>
      <c r="F15" s="88">
        <v>1.7</v>
      </c>
      <c r="G15" s="88">
        <v>7.54</v>
      </c>
      <c r="H15" s="88">
        <v>1.38</v>
      </c>
      <c r="I15" s="90" t="s">
        <v>80</v>
      </c>
      <c r="J15" s="92">
        <v>-29.713013916267201</v>
      </c>
      <c r="K15" s="92">
        <v>-14.8919853812623</v>
      </c>
      <c r="L15" s="92">
        <v>-12.3118444423633</v>
      </c>
      <c r="M15" s="92">
        <v>4.5753532514030004</v>
      </c>
      <c r="N15" s="92">
        <v>10.4982534907264</v>
      </c>
      <c r="O15" s="92">
        <v>1.18529609705214</v>
      </c>
      <c r="P15" s="102">
        <v>4.8488655852418097</v>
      </c>
      <c r="Q15" s="102">
        <v>4.89141504337789</v>
      </c>
      <c r="R15" s="92">
        <v>5.3920788221536897</v>
      </c>
      <c r="S15" s="92">
        <v>8.3266267332541695</v>
      </c>
      <c r="T15" s="102">
        <v>6.1330609510374501</v>
      </c>
      <c r="U15" s="102">
        <v>8.0415132036808306</v>
      </c>
      <c r="V15" s="103">
        <v>9.0774253812427403</v>
      </c>
      <c r="W15" s="92">
        <v>1.9499847717754599</v>
      </c>
      <c r="X15" s="92">
        <v>7.8902973855841303</v>
      </c>
    </row>
    <row r="16" spans="1:24">
      <c r="A16" s="86" t="s">
        <v>2476</v>
      </c>
      <c r="B16" s="87" t="s">
        <v>2477</v>
      </c>
      <c r="C16" s="87" t="s">
        <v>2478</v>
      </c>
      <c r="D16" s="87" t="s">
        <v>2479</v>
      </c>
      <c r="E16" s="88">
        <v>5.74</v>
      </c>
      <c r="F16" s="88">
        <v>3.6</v>
      </c>
      <c r="G16" s="88">
        <v>7.76</v>
      </c>
      <c r="H16" s="88">
        <v>1.82</v>
      </c>
      <c r="I16" s="90" t="s">
        <v>2480</v>
      </c>
      <c r="J16" s="102">
        <v>-18.438322057172201</v>
      </c>
      <c r="K16" s="102">
        <v>-2.3217267849479599</v>
      </c>
      <c r="L16" s="102">
        <v>-2.3487516335913101</v>
      </c>
      <c r="M16" s="102">
        <v>14.9097988698585</v>
      </c>
      <c r="N16" s="102">
        <v>16.438450759259801</v>
      </c>
      <c r="O16" s="103">
        <v>4.3545155967461699</v>
      </c>
      <c r="P16" s="103">
        <v>8.5391843102955498</v>
      </c>
      <c r="Q16" s="103">
        <v>6.67210810774721</v>
      </c>
      <c r="R16" s="103">
        <v>9.0917096977382705</v>
      </c>
      <c r="S16" s="103">
        <v>12.1997779144676</v>
      </c>
      <c r="T16" s="103">
        <v>8.0070871260568008</v>
      </c>
      <c r="U16" s="103">
        <v>9.1752128383411105</v>
      </c>
      <c r="V16" s="103">
        <v>10.0733960976434</v>
      </c>
      <c r="W16" s="103">
        <v>5.2644854581119196</v>
      </c>
      <c r="X16" s="102">
        <v>17.6004297778397</v>
      </c>
    </row>
    <row r="17" spans="1:24">
      <c r="A17" s="86" t="s">
        <v>2481</v>
      </c>
      <c r="B17" s="87" t="s">
        <v>2482</v>
      </c>
      <c r="C17" s="87" t="s">
        <v>2483</v>
      </c>
      <c r="D17" s="87" t="s">
        <v>2484</v>
      </c>
      <c r="E17" s="88">
        <v>3.56</v>
      </c>
      <c r="F17" s="88">
        <v>2.94</v>
      </c>
      <c r="G17" s="88">
        <v>7.33</v>
      </c>
      <c r="H17" s="88">
        <v>2.13</v>
      </c>
      <c r="I17" s="90" t="s">
        <v>80</v>
      </c>
      <c r="J17" s="92">
        <v>-22.440183806054399</v>
      </c>
      <c r="K17" s="102">
        <v>-1.32431691736864</v>
      </c>
      <c r="L17" s="102">
        <v>1.9849074525574999</v>
      </c>
      <c r="M17" s="103">
        <v>16.8634371624198</v>
      </c>
      <c r="N17" s="103">
        <v>17.7805983798896</v>
      </c>
      <c r="O17" s="103">
        <v>5.3870441892496501</v>
      </c>
      <c r="P17" s="103">
        <v>5.9981837508144302</v>
      </c>
      <c r="Q17" s="92">
        <v>3.7694334332929</v>
      </c>
      <c r="R17" s="92">
        <v>5.3571255276723804</v>
      </c>
      <c r="S17" s="92">
        <v>8.2152381523417493</v>
      </c>
      <c r="T17" s="102">
        <v>6.1217071954127604</v>
      </c>
      <c r="U17" s="92">
        <v>7.6079152417008604</v>
      </c>
      <c r="V17" s="102">
        <v>8.4478646704739404</v>
      </c>
      <c r="W17" s="103">
        <v>5.2567076781251902</v>
      </c>
      <c r="X17" s="102">
        <v>17.3501212502245</v>
      </c>
    </row>
    <row r="18" spans="1:24">
      <c r="A18" s="86" t="s">
        <v>2485</v>
      </c>
      <c r="B18" s="87" t="s">
        <v>2486</v>
      </c>
      <c r="C18" s="87" t="s">
        <v>2487</v>
      </c>
      <c r="D18" s="87" t="s">
        <v>2488</v>
      </c>
      <c r="E18" s="88">
        <v>3.87</v>
      </c>
      <c r="F18" s="88">
        <v>1.17</v>
      </c>
      <c r="G18" s="88">
        <v>8.2899999999999991</v>
      </c>
      <c r="H18" s="88">
        <v>1.73</v>
      </c>
      <c r="I18" s="90" t="s">
        <v>2489</v>
      </c>
      <c r="J18" s="92">
        <v>-20.969537444446399</v>
      </c>
      <c r="K18" s="102">
        <v>-4.4794131082490702</v>
      </c>
      <c r="L18" s="92">
        <v>-3.26215628396479</v>
      </c>
      <c r="M18" s="92">
        <v>7.9802803110354299</v>
      </c>
      <c r="N18" s="92">
        <v>13.8786022881867</v>
      </c>
      <c r="O18" s="92">
        <v>1.7780180106094501</v>
      </c>
      <c r="P18" s="92">
        <v>4.4821771884599997</v>
      </c>
      <c r="Q18" s="103">
        <v>5.2624774887196599</v>
      </c>
      <c r="R18" s="102">
        <v>7.2247341763112001</v>
      </c>
      <c r="S18" s="102">
        <v>9.8733273534164798</v>
      </c>
      <c r="T18" s="103">
        <v>7.9921622098404503</v>
      </c>
      <c r="U18" s="103">
        <v>9.81406580646496</v>
      </c>
      <c r="V18" s="103">
        <v>9.7200692808391107</v>
      </c>
      <c r="W18" s="92">
        <v>2.53278907661513</v>
      </c>
      <c r="X18" s="92">
        <v>10.294994870215699</v>
      </c>
    </row>
    <row r="19" spans="1:24">
      <c r="A19" s="86" t="s">
        <v>2490</v>
      </c>
      <c r="B19" s="87" t="s">
        <v>2491</v>
      </c>
      <c r="C19" s="87" t="s">
        <v>2492</v>
      </c>
      <c r="D19" s="87" t="s">
        <v>2493</v>
      </c>
      <c r="E19" s="88">
        <v>6.03</v>
      </c>
      <c r="F19" s="88">
        <v>2.75</v>
      </c>
      <c r="G19" s="88">
        <v>7.72</v>
      </c>
      <c r="H19" s="88">
        <v>1.77</v>
      </c>
      <c r="I19" s="90" t="s">
        <v>2494</v>
      </c>
      <c r="J19" s="103">
        <v>-10.6766770670804</v>
      </c>
      <c r="K19" s="103">
        <v>7.2363417932397303</v>
      </c>
      <c r="L19" s="103">
        <v>6.5038253133332002</v>
      </c>
      <c r="M19" s="103">
        <v>16.657127305221898</v>
      </c>
      <c r="N19" s="102">
        <v>16.202125251670999</v>
      </c>
      <c r="O19" s="102">
        <v>2.9866473341064301</v>
      </c>
      <c r="P19" s="102">
        <v>5.4873795556802198</v>
      </c>
      <c r="Q19" s="103">
        <v>5.7560399270473397</v>
      </c>
      <c r="R19" s="103">
        <v>8.0480569756416998</v>
      </c>
      <c r="S19" s="102">
        <v>12.084260028445399</v>
      </c>
      <c r="T19" s="103">
        <v>8.7016356139460296</v>
      </c>
      <c r="U19" s="103">
        <v>9.3486489536500592</v>
      </c>
      <c r="V19" s="92">
        <v>8.07899224689492</v>
      </c>
      <c r="W19" s="102">
        <v>3.5249038244177</v>
      </c>
      <c r="X19" s="103">
        <v>18.7256376459089</v>
      </c>
    </row>
    <row r="20" spans="1:24">
      <c r="A20" s="86" t="s">
        <v>2495</v>
      </c>
      <c r="B20" s="87" t="s">
        <v>2496</v>
      </c>
      <c r="C20" s="87" t="s">
        <v>2497</v>
      </c>
      <c r="D20" s="87" t="s">
        <v>2498</v>
      </c>
      <c r="E20" s="88">
        <v>4.26</v>
      </c>
      <c r="F20" s="88">
        <v>3.47</v>
      </c>
      <c r="G20" s="88">
        <v>7.49</v>
      </c>
      <c r="H20" s="88">
        <v>2.25</v>
      </c>
      <c r="I20" s="90" t="s">
        <v>2047</v>
      </c>
      <c r="J20" s="92">
        <v>-37.0821903891038</v>
      </c>
      <c r="K20" s="92">
        <v>-35.881785996605203</v>
      </c>
      <c r="L20" s="92">
        <v>-36.760422052770103</v>
      </c>
      <c r="M20" s="92">
        <v>-7.5347129167540903</v>
      </c>
      <c r="N20" s="92">
        <v>9.9585794737135398</v>
      </c>
      <c r="O20" s="92">
        <v>0.463053868748245</v>
      </c>
      <c r="P20" s="92">
        <v>3.3019116933429999</v>
      </c>
      <c r="Q20" s="92">
        <v>3.4046574235292901</v>
      </c>
      <c r="R20" s="92">
        <v>4.3379081583903698</v>
      </c>
      <c r="S20" s="92">
        <v>6.6519870286977403</v>
      </c>
      <c r="T20" s="92">
        <v>5.8205832796532002</v>
      </c>
      <c r="U20" s="92">
        <v>6.7275006686701202</v>
      </c>
      <c r="V20" s="92">
        <v>7.9999252508307297</v>
      </c>
      <c r="W20" s="92">
        <v>1.59121598083684</v>
      </c>
      <c r="X20" s="92">
        <v>-0.239993443186578</v>
      </c>
    </row>
    <row r="21" spans="1:24">
      <c r="A21" s="86" t="s">
        <v>2499</v>
      </c>
      <c r="B21" s="87" t="s">
        <v>2500</v>
      </c>
      <c r="C21" s="87" t="s">
        <v>2501</v>
      </c>
      <c r="D21" s="87" t="s">
        <v>2502</v>
      </c>
      <c r="E21" s="88">
        <v>1.01</v>
      </c>
      <c r="F21" s="88">
        <v>0.88</v>
      </c>
      <c r="G21" s="88">
        <v>7.38</v>
      </c>
      <c r="H21" s="88">
        <v>2.1</v>
      </c>
      <c r="I21" s="90" t="s">
        <v>2503</v>
      </c>
      <c r="J21" s="103">
        <v>-4.3205871263615201</v>
      </c>
      <c r="K21" s="92">
        <v>-9.0288784007421494</v>
      </c>
      <c r="L21" s="102">
        <v>-3.0390008764246899</v>
      </c>
      <c r="M21" s="92">
        <v>4.6150404606284896</v>
      </c>
      <c r="N21" s="92">
        <v>13.241180087552101</v>
      </c>
      <c r="O21" s="92">
        <v>0.728602650564526</v>
      </c>
      <c r="P21" s="92">
        <v>2.5955732275434902</v>
      </c>
      <c r="Q21" s="92">
        <v>3.0461990285778802</v>
      </c>
      <c r="R21" s="92">
        <v>4.2151562688406798</v>
      </c>
      <c r="S21" s="92">
        <v>6.2778730319350098</v>
      </c>
      <c r="T21" s="92">
        <v>4.6920908350734498</v>
      </c>
      <c r="U21" s="92">
        <v>6.5487886303340801</v>
      </c>
      <c r="V21" s="92">
        <v>6.6900999146192897</v>
      </c>
      <c r="W21" s="92">
        <v>0.425379910397989</v>
      </c>
      <c r="X21" s="92">
        <v>8.2903538245136694</v>
      </c>
    </row>
    <row r="22" spans="1:24">
      <c r="A22" s="86" t="s">
        <v>2504</v>
      </c>
      <c r="B22" s="87" t="s">
        <v>2505</v>
      </c>
      <c r="C22" s="87" t="s">
        <v>2506</v>
      </c>
      <c r="D22" s="87" t="s">
        <v>2507</v>
      </c>
      <c r="E22" s="88">
        <v>1.92</v>
      </c>
      <c r="F22" s="88">
        <v>1.61</v>
      </c>
      <c r="G22" s="88">
        <v>8.9600000000000009</v>
      </c>
      <c r="H22" s="88">
        <v>1.85</v>
      </c>
      <c r="I22" s="90" t="s">
        <v>686</v>
      </c>
      <c r="J22" s="103">
        <v>-10.335865821480301</v>
      </c>
      <c r="K22" s="103">
        <v>0</v>
      </c>
      <c r="L22" s="103">
        <v>3.4594987596012898</v>
      </c>
      <c r="M22" s="92">
        <v>10.903881798475201</v>
      </c>
      <c r="N22" s="103">
        <v>30.017933260320198</v>
      </c>
      <c r="O22" s="103">
        <v>11.5729231108617</v>
      </c>
      <c r="P22" s="103">
        <v>9.6429454680799491</v>
      </c>
      <c r="Q22" s="103">
        <v>7.33189804659877</v>
      </c>
      <c r="R22" s="102">
        <v>7.8562717129396997</v>
      </c>
      <c r="S22" s="92">
        <v>8.9037694026356604</v>
      </c>
      <c r="T22" s="92">
        <v>3.0758253389389498</v>
      </c>
      <c r="U22" s="92">
        <v>6.3951274789624</v>
      </c>
      <c r="V22" s="102">
        <v>8.4364037905368292</v>
      </c>
      <c r="W22" s="103">
        <v>10.617894420850099</v>
      </c>
      <c r="X22" s="92">
        <v>13.794733449784401</v>
      </c>
    </row>
    <row r="23" spans="1:24">
      <c r="A23" s="86" t="s">
        <v>2508</v>
      </c>
      <c r="B23" s="87" t="s">
        <v>2509</v>
      </c>
      <c r="C23" s="87" t="s">
        <v>2510</v>
      </c>
      <c r="D23" s="87" t="s">
        <v>2511</v>
      </c>
      <c r="E23" s="88">
        <v>7.51</v>
      </c>
      <c r="F23" s="88">
        <v>4.5</v>
      </c>
      <c r="G23" s="88">
        <v>7.95</v>
      </c>
      <c r="H23" s="88">
        <v>1.1100000000000001</v>
      </c>
      <c r="I23" s="90" t="s">
        <v>735</v>
      </c>
      <c r="J23" s="103">
        <v>4.7579454694667298</v>
      </c>
      <c r="K23" s="103">
        <v>5.1366733829625701</v>
      </c>
      <c r="L23" s="103">
        <v>4.8996854600642497</v>
      </c>
      <c r="M23" s="103">
        <v>20.3020324410565</v>
      </c>
      <c r="N23" s="103">
        <v>19.249486789680599</v>
      </c>
      <c r="O23" s="103">
        <v>4.8371982122855099</v>
      </c>
      <c r="P23" s="103">
        <v>5.6844023923774696</v>
      </c>
      <c r="Q23" s="103">
        <v>6.3205519059782196</v>
      </c>
      <c r="R23" s="103">
        <v>8.86281629519838</v>
      </c>
      <c r="S23" s="103">
        <v>12.9217960227224</v>
      </c>
      <c r="T23" s="103">
        <v>8.12688981025196</v>
      </c>
      <c r="U23" s="103">
        <v>8.9474450715082199</v>
      </c>
      <c r="V23" s="92">
        <v>8.1792616488676195</v>
      </c>
      <c r="W23" s="103">
        <v>5.0040788091924799</v>
      </c>
      <c r="X23" s="103">
        <v>22.009155967904899</v>
      </c>
    </row>
    <row r="24" spans="1:24">
      <c r="A24" s="86" t="s">
        <v>2512</v>
      </c>
      <c r="B24" s="87" t="s">
        <v>2513</v>
      </c>
      <c r="C24" s="87" t="s">
        <v>2514</v>
      </c>
      <c r="D24" s="87" t="s">
        <v>2515</v>
      </c>
      <c r="E24" s="88">
        <v>4.46</v>
      </c>
      <c r="F24" s="88">
        <v>3.11</v>
      </c>
      <c r="G24" s="88">
        <v>7.45</v>
      </c>
      <c r="H24" s="88">
        <v>2.17</v>
      </c>
      <c r="I24" s="90" t="s">
        <v>80</v>
      </c>
      <c r="J24" s="103">
        <v>-9.4991013264569801</v>
      </c>
      <c r="K24" s="92">
        <v>-9.5854213876320404</v>
      </c>
      <c r="L24" s="92">
        <v>-10.920856551412401</v>
      </c>
      <c r="M24" s="92">
        <v>4.6530322857051702</v>
      </c>
      <c r="N24" s="92">
        <v>15.492092726088</v>
      </c>
      <c r="O24" s="92">
        <v>2.8054116410351102</v>
      </c>
      <c r="P24" s="102">
        <v>5.4995799880710097</v>
      </c>
      <c r="Q24" s="102">
        <v>4.7256772874425099</v>
      </c>
      <c r="R24" s="103">
        <v>8.1798275798303806</v>
      </c>
      <c r="S24" s="102">
        <v>9.8046913844633607</v>
      </c>
      <c r="T24" s="92">
        <v>5.1005733478400197</v>
      </c>
      <c r="U24" s="92">
        <v>7.7214274641754796</v>
      </c>
      <c r="V24" s="92">
        <v>7.09514218126996</v>
      </c>
      <c r="W24" s="92">
        <v>2.8518294336171599</v>
      </c>
      <c r="X24" s="92">
        <v>13.7721713092093</v>
      </c>
    </row>
    <row r="25" spans="1:24">
      <c r="A25" s="86" t="s">
        <v>2516</v>
      </c>
      <c r="B25" s="87" t="s">
        <v>2517</v>
      </c>
      <c r="C25" s="87" t="s">
        <v>2518</v>
      </c>
      <c r="D25" s="87" t="s">
        <v>2519</v>
      </c>
      <c r="E25" s="88">
        <v>7.08</v>
      </c>
      <c r="F25" s="88">
        <v>4.68</v>
      </c>
      <c r="G25" s="88">
        <v>7.81</v>
      </c>
      <c r="H25" s="88">
        <v>1.81</v>
      </c>
      <c r="I25" s="90" t="s">
        <v>2520</v>
      </c>
      <c r="J25" s="92">
        <v>-31.2956601449998</v>
      </c>
      <c r="K25" s="92">
        <v>-9.3552852434379297</v>
      </c>
      <c r="L25" s="92">
        <v>-7.8646552255174802</v>
      </c>
      <c r="M25" s="102">
        <v>13.9524359663745</v>
      </c>
      <c r="N25" s="102">
        <v>16.1910825382996</v>
      </c>
      <c r="O25" s="92">
        <v>1.9243693584083801</v>
      </c>
      <c r="P25" s="102">
        <v>5.2810807225489604</v>
      </c>
      <c r="Q25" s="102">
        <v>4.8648984843596299</v>
      </c>
      <c r="R25" s="102">
        <v>8.0461105704575004</v>
      </c>
      <c r="S25" s="103">
        <v>12.3370899623187</v>
      </c>
      <c r="T25" s="102">
        <v>6.37753229141547</v>
      </c>
      <c r="U25" s="102">
        <v>8.7288132858066394</v>
      </c>
      <c r="V25" s="103">
        <v>9.0997241362383594</v>
      </c>
      <c r="W25" s="92">
        <v>2.2981131249564801</v>
      </c>
      <c r="X25" s="92">
        <v>16.4507442836134</v>
      </c>
    </row>
    <row r="26" spans="1:24">
      <c r="E26" s="89"/>
      <c r="F26" s="89"/>
      <c r="G26" s="89"/>
      <c r="H26" s="89"/>
      <c r="I26" s="91"/>
      <c r="J26" s="93"/>
      <c r="K26" s="93"/>
      <c r="L26" s="93"/>
      <c r="M26" s="93"/>
      <c r="N26" s="93"/>
      <c r="O26" s="93"/>
      <c r="P26" s="93"/>
      <c r="Q26" s="93"/>
      <c r="R26" s="93"/>
      <c r="S26" s="93"/>
      <c r="T26" s="93"/>
      <c r="U26" s="93"/>
      <c r="V26" s="93"/>
      <c r="W26" s="93"/>
      <c r="X26" s="93"/>
    </row>
    <row r="27" spans="1:24">
      <c r="A27" s="94" t="s">
        <v>146</v>
      </c>
      <c r="B27" s="94"/>
      <c r="C27" s="94"/>
      <c r="D27" s="94"/>
      <c r="E27" s="94"/>
      <c r="F27" s="94"/>
      <c r="G27" s="94"/>
      <c r="H27" s="94"/>
      <c r="I27" s="94"/>
      <c r="J27" s="94"/>
      <c r="K27" s="94"/>
      <c r="L27" s="94"/>
      <c r="M27" s="94"/>
      <c r="N27" s="94"/>
      <c r="O27" s="94"/>
      <c r="P27" s="94"/>
      <c r="Q27" s="94"/>
      <c r="R27" s="94"/>
      <c r="S27" s="94"/>
      <c r="T27" s="94"/>
      <c r="U27" s="94"/>
      <c r="V27" s="94"/>
      <c r="W27" s="94"/>
      <c r="X27" s="94"/>
    </row>
    <row r="28" spans="1:24">
      <c r="A28" s="95" t="s">
        <v>2521</v>
      </c>
      <c r="B28" s="95"/>
      <c r="C28" s="95"/>
      <c r="D28" s="95"/>
      <c r="E28" s="96"/>
      <c r="F28" s="96"/>
      <c r="G28" s="96"/>
      <c r="H28" s="98"/>
      <c r="I28" s="96"/>
      <c r="J28" s="98">
        <v>-5.8121151436524503</v>
      </c>
      <c r="K28" s="98">
        <v>-2.60645261050206</v>
      </c>
      <c r="L28" s="98">
        <v>1.74744807449037</v>
      </c>
      <c r="M28" s="98">
        <v>15.5266482939331</v>
      </c>
      <c r="N28" s="98">
        <v>16.2368271413761</v>
      </c>
      <c r="O28" s="98">
        <v>4.1288886492531498</v>
      </c>
      <c r="P28" s="98">
        <v>7.5617282973395303</v>
      </c>
      <c r="Q28" s="98">
        <v>5.4446800388871797</v>
      </c>
      <c r="R28" s="98">
        <v>5.5417839783597804</v>
      </c>
      <c r="S28" s="98">
        <v>8.6160343043204097</v>
      </c>
      <c r="T28" s="98">
        <v>8.2459330875377805</v>
      </c>
      <c r="U28" s="98">
        <v>8.8483617152836498</v>
      </c>
      <c r="V28" s="98"/>
      <c r="W28" s="98"/>
      <c r="X28" s="98"/>
    </row>
    <row r="29" spans="1:24">
      <c r="A29" s="97"/>
      <c r="B29" s="97"/>
      <c r="C29" s="97"/>
      <c r="D29" s="97"/>
      <c r="E29" s="91"/>
      <c r="F29" s="91"/>
      <c r="G29" s="91"/>
      <c r="H29" s="89"/>
      <c r="I29" s="91"/>
      <c r="J29" s="89"/>
      <c r="K29" s="89"/>
      <c r="L29" s="89"/>
      <c r="M29" s="89"/>
      <c r="N29" s="89"/>
      <c r="O29" s="89"/>
      <c r="P29" s="89"/>
      <c r="Q29" s="89"/>
      <c r="R29" s="89"/>
      <c r="S29" s="89"/>
      <c r="T29" s="89"/>
      <c r="U29" s="89"/>
      <c r="V29" s="89"/>
      <c r="W29" s="89"/>
      <c r="X29" s="89"/>
    </row>
    <row r="30" spans="1:24">
      <c r="A30" s="99" t="s">
        <v>148</v>
      </c>
      <c r="B30" s="99"/>
      <c r="C30" s="99"/>
      <c r="D30" s="99"/>
      <c r="E30" s="100"/>
      <c r="F30" s="100"/>
      <c r="G30" s="100"/>
      <c r="H30" s="100"/>
      <c r="I30" s="100"/>
      <c r="J30" s="101">
        <f>MEDIAN(J$8:J$25)</f>
        <v>-19.611553873756648</v>
      </c>
      <c r="K30" s="101">
        <f>MEDIAN(K$8:K$25)</f>
        <v>-4.9215241601241653</v>
      </c>
      <c r="L30" s="101">
        <f>MEDIAN(L$8:L$25)</f>
        <v>-3.13495953596661</v>
      </c>
      <c r="M30" s="101">
        <f>MEDIAN(M$8:M$25)</f>
        <v>12.231933923746599</v>
      </c>
      <c r="N30" s="101">
        <f>MEDIAN(N$8:N$25)</f>
        <v>15.911590373583401</v>
      </c>
      <c r="O30" s="101">
        <f>MEDIAN(O$8:O$25)</f>
        <v>2.8960294875707699</v>
      </c>
      <c r="P30" s="101">
        <f>MEDIAN(P$8:P$25)</f>
        <v>4.6961790060968598</v>
      </c>
      <c r="Q30" s="101">
        <f>MEDIAN(Q$8:Q$25)</f>
        <v>4.0917669193288546</v>
      </c>
      <c r="R30" s="101">
        <f>MEDIAN(R$8:R$25)</f>
        <v>6.5091602264426349</v>
      </c>
      <c r="S30" s="101">
        <f>MEDIAN(S$8:S$25)</f>
        <v>9.374530068134181</v>
      </c>
      <c r="T30" s="101">
        <f>MEDIAN(T$8:T$25)</f>
        <v>6.0261286625827202</v>
      </c>
      <c r="U30" s="101">
        <f>MEDIAN(U$8:U$25)</f>
        <v>7.8657675269525598</v>
      </c>
      <c r="V30" s="101">
        <f>MEDIAN(V$8:V$25)</f>
        <v>8.2269781018773145</v>
      </c>
      <c r="W30" s="101">
        <f>MEDIAN(W$8:W$25)</f>
        <v>2.8654472675078249</v>
      </c>
      <c r="X30" s="101">
        <f>MEDIAN(X$8:X$25)</f>
        <v>16.63178392526855</v>
      </c>
    </row>
    <row r="31" spans="1:24">
      <c r="E31" s="89"/>
      <c r="F31" s="89"/>
      <c r="G31" s="89"/>
      <c r="H31" s="89"/>
      <c r="I31" s="91"/>
      <c r="J31" s="93"/>
      <c r="K31" s="93"/>
      <c r="L31" s="93"/>
      <c r="M31" s="93"/>
      <c r="N31" s="93"/>
      <c r="O31" s="93"/>
      <c r="P31" s="93"/>
      <c r="Q31" s="93"/>
      <c r="R31" s="93"/>
      <c r="S31" s="93"/>
      <c r="T31" s="93"/>
      <c r="U31" s="93"/>
      <c r="V31" s="93"/>
      <c r="W31" s="93"/>
      <c r="X31" s="93"/>
    </row>
    <row r="32" spans="1:24">
      <c r="A32" s="105" t="s">
        <v>149</v>
      </c>
      <c r="B32" s="105"/>
      <c r="C32" s="105"/>
      <c r="D32" s="105"/>
      <c r="E32" s="105"/>
      <c r="F32" s="105"/>
      <c r="G32" s="105"/>
      <c r="H32" s="105"/>
      <c r="I32" s="105"/>
      <c r="J32" s="105"/>
      <c r="K32" s="105"/>
      <c r="L32" s="105"/>
      <c r="M32" s="105"/>
      <c r="N32" s="105"/>
      <c r="O32" s="105"/>
      <c r="P32" s="105"/>
      <c r="Q32" s="105"/>
      <c r="R32" s="105"/>
      <c r="S32" s="105"/>
      <c r="T32" s="105"/>
      <c r="U32" s="105"/>
      <c r="V32" s="105"/>
      <c r="W32" s="105"/>
      <c r="X32" s="105"/>
    </row>
    <row r="33" spans="1:24">
      <c r="A33" s="106" t="s">
        <v>150</v>
      </c>
      <c r="B33" s="106"/>
      <c r="C33" s="106"/>
      <c r="D33" s="106"/>
      <c r="E33" s="106"/>
      <c r="F33" s="106"/>
      <c r="G33" s="106"/>
      <c r="H33" s="106"/>
      <c r="I33" s="106"/>
      <c r="J33" s="106"/>
      <c r="K33" s="106"/>
      <c r="L33" s="106"/>
      <c r="M33" s="106"/>
      <c r="N33" s="106"/>
      <c r="O33" s="106"/>
      <c r="P33" s="106"/>
      <c r="Q33" s="106"/>
      <c r="R33" s="106"/>
      <c r="S33" s="106"/>
      <c r="T33" s="106"/>
      <c r="U33" s="106"/>
      <c r="V33" s="106"/>
      <c r="W33" s="106"/>
      <c r="X33" s="106"/>
    </row>
    <row r="34" spans="1:24">
      <c r="A34" s="107" t="s">
        <v>151</v>
      </c>
      <c r="B34" s="107"/>
      <c r="C34" s="107"/>
      <c r="D34" s="107"/>
      <c r="E34" s="107"/>
      <c r="F34" s="107"/>
      <c r="G34" s="107"/>
      <c r="H34" s="107"/>
      <c r="I34" s="107"/>
      <c r="J34" s="107"/>
      <c r="K34" s="107"/>
      <c r="L34" s="107"/>
      <c r="M34" s="107"/>
      <c r="N34" s="107"/>
      <c r="O34" s="107"/>
      <c r="P34" s="107"/>
      <c r="Q34" s="107"/>
      <c r="R34" s="107"/>
      <c r="S34" s="107"/>
      <c r="T34" s="107"/>
      <c r="U34" s="107"/>
      <c r="V34" s="107"/>
      <c r="W34" s="107"/>
      <c r="X34" s="107"/>
    </row>
    <row r="35" spans="1:24">
      <c r="A35" s="107"/>
      <c r="B35" s="107"/>
      <c r="C35" s="107"/>
      <c r="D35" s="107"/>
      <c r="E35" s="107"/>
      <c r="F35" s="107"/>
      <c r="G35" s="107"/>
      <c r="H35" s="107"/>
      <c r="I35" s="107"/>
      <c r="J35" s="107"/>
      <c r="K35" s="107"/>
      <c r="L35" s="107"/>
      <c r="M35" s="107"/>
      <c r="N35" s="107"/>
      <c r="O35" s="107"/>
      <c r="P35" s="107"/>
      <c r="Q35" s="107"/>
      <c r="R35" s="107"/>
      <c r="S35" s="107"/>
      <c r="T35" s="107"/>
      <c r="U35" s="107"/>
      <c r="V35" s="107"/>
      <c r="W35" s="107"/>
      <c r="X35" s="107"/>
    </row>
    <row r="36" spans="1:24">
      <c r="A36" s="107"/>
      <c r="B36" s="107"/>
      <c r="C36" s="107"/>
      <c r="D36" s="107"/>
      <c r="E36" s="107"/>
      <c r="F36" s="107"/>
      <c r="G36" s="107"/>
      <c r="H36" s="107"/>
      <c r="I36" s="107"/>
      <c r="J36" s="107"/>
      <c r="K36" s="107"/>
      <c r="L36" s="107"/>
      <c r="M36" s="107"/>
      <c r="N36" s="107"/>
      <c r="O36" s="107"/>
      <c r="P36" s="107"/>
      <c r="Q36" s="107"/>
      <c r="R36" s="107"/>
      <c r="S36" s="107"/>
      <c r="T36" s="107"/>
      <c r="U36" s="107"/>
      <c r="V36" s="107"/>
      <c r="W36" s="107"/>
      <c r="X36" s="107"/>
    </row>
    <row r="37" spans="1:24">
      <c r="A37" s="107"/>
      <c r="B37" s="107"/>
      <c r="C37" s="107"/>
      <c r="D37" s="107"/>
      <c r="E37" s="107"/>
      <c r="F37" s="107"/>
      <c r="G37" s="107"/>
      <c r="H37" s="107"/>
      <c r="I37" s="107"/>
      <c r="J37" s="107"/>
      <c r="K37" s="107"/>
      <c r="L37" s="107"/>
      <c r="M37" s="107"/>
      <c r="N37" s="107"/>
      <c r="O37" s="107"/>
      <c r="P37" s="107"/>
      <c r="Q37" s="107"/>
      <c r="R37" s="107"/>
      <c r="S37" s="107"/>
      <c r="T37" s="107"/>
      <c r="U37" s="107"/>
      <c r="V37" s="107"/>
      <c r="W37" s="107"/>
      <c r="X37" s="107"/>
    </row>
    <row r="38" spans="1:24">
      <c r="E38" s="89"/>
      <c r="F38" s="89"/>
      <c r="G38" s="89"/>
      <c r="H38" s="89"/>
      <c r="I38" s="91"/>
      <c r="J38" s="93"/>
      <c r="K38" s="93"/>
      <c r="L38" s="93"/>
      <c r="M38" s="93"/>
      <c r="N38" s="93"/>
      <c r="O38" s="93"/>
      <c r="P38" s="93"/>
      <c r="Q38" s="93"/>
      <c r="R38" s="93"/>
      <c r="S38" s="93"/>
      <c r="T38" s="93"/>
      <c r="U38" s="93"/>
      <c r="V38" s="93"/>
      <c r="W38" s="93"/>
      <c r="X38" s="93"/>
    </row>
    <row r="39" spans="1:24">
      <c r="E39" s="89"/>
      <c r="F39" s="89"/>
      <c r="G39" s="89"/>
      <c r="H39" s="89"/>
      <c r="I39" s="91"/>
      <c r="J39" s="93"/>
      <c r="K39" s="93"/>
      <c r="L39" s="93"/>
      <c r="M39" s="93"/>
      <c r="N39" s="93"/>
      <c r="O39" s="93"/>
      <c r="P39" s="93"/>
      <c r="Q39" s="93"/>
      <c r="R39" s="93"/>
      <c r="S39" s="93"/>
      <c r="T39" s="93"/>
      <c r="U39" s="93"/>
      <c r="V39" s="93"/>
      <c r="W39" s="93"/>
      <c r="X39" s="93"/>
    </row>
    <row r="40" spans="1:24">
      <c r="E40" s="89"/>
      <c r="F40" s="89"/>
      <c r="G40" s="89"/>
      <c r="H40" s="89"/>
      <c r="I40" s="91"/>
      <c r="J40" s="93"/>
      <c r="K40" s="93"/>
      <c r="L40" s="93"/>
      <c r="M40" s="93"/>
      <c r="N40" s="93"/>
      <c r="O40" s="93"/>
      <c r="P40" s="93"/>
      <c r="Q40" s="93"/>
      <c r="R40" s="93"/>
      <c r="S40" s="93"/>
      <c r="T40" s="93"/>
      <c r="U40" s="93"/>
      <c r="V40" s="93"/>
      <c r="W40" s="93"/>
      <c r="X40" s="93"/>
    </row>
    <row r="41" spans="1:24">
      <c r="E41" s="89"/>
      <c r="F41" s="89"/>
      <c r="G41" s="89"/>
      <c r="H41" s="89"/>
      <c r="I41" s="91"/>
      <c r="J41" s="93"/>
      <c r="K41" s="93"/>
      <c r="L41" s="93"/>
      <c r="M41" s="93"/>
      <c r="N41" s="93"/>
      <c r="O41" s="93"/>
      <c r="P41" s="93"/>
      <c r="Q41" s="93"/>
      <c r="R41" s="93"/>
      <c r="S41" s="93"/>
      <c r="T41" s="93"/>
      <c r="U41" s="93"/>
      <c r="V41" s="93"/>
      <c r="W41" s="93"/>
      <c r="X41" s="93"/>
    </row>
  </sheetData>
  <mergeCells count="18">
    <mergeCell ref="A33:X33"/>
    <mergeCell ref="A34:X37"/>
    <mergeCell ref="F5:F6"/>
    <mergeCell ref="G5:G6"/>
    <mergeCell ref="H5:H6"/>
    <mergeCell ref="I5:I6"/>
    <mergeCell ref="A27:X27"/>
    <mergeCell ref="A32:X32"/>
    <mergeCell ref="L1:N1"/>
    <mergeCell ref="L2:N2"/>
    <mergeCell ref="L3:N3"/>
    <mergeCell ref="B3:J3"/>
    <mergeCell ref="J5:X5"/>
    <mergeCell ref="A5:A6"/>
    <mergeCell ref="B5:B6"/>
    <mergeCell ref="C5:C6"/>
    <mergeCell ref="D5:D6"/>
    <mergeCell ref="E5:E6"/>
  </mergeCells>
  <hyperlinks>
    <hyperlink ref="A1" location="'Home'!A1" tooltip="D:\ACEMFV2\AceCustomTemplates - #'Home'!A1" display="'Home'!A1"/>
  </hyperlinks>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5"/>
  <cols>
    <col min="1" max="1" width="44.85546875" customWidth="1"/>
    <col min="2" max="2" width="17.7109375" customWidth="1"/>
    <col min="3" max="3" width="16.85546875" customWidth="1"/>
    <col min="4" max="9" width="21.7109375" customWidth="1"/>
    <col min="10" max="10" width="35.7109375" customWidth="1"/>
    <col min="11" max="13" width="21.7109375" customWidth="1"/>
    <col min="14" max="17" width="9.140625" customWidth="1"/>
  </cols>
  <sheetData>
    <row r="1" spans="1:28" ht="36" customHeight="1">
      <c r="A1" s="74" t="s">
        <v>45</v>
      </c>
      <c r="L1" s="75" t="s">
        <v>46</v>
      </c>
      <c r="M1" s="75"/>
      <c r="N1" s="75"/>
    </row>
    <row r="2" spans="1:28" ht="15.75" thickBot="1">
      <c r="L2" s="76" t="s">
        <v>47</v>
      </c>
      <c r="M2" s="76"/>
      <c r="N2" s="76"/>
    </row>
    <row r="3" spans="1:28" ht="15.75" thickBot="1">
      <c r="A3" s="78" t="s">
        <v>2522</v>
      </c>
      <c r="B3" s="77" t="s">
        <v>2523</v>
      </c>
      <c r="C3" s="77"/>
      <c r="D3" s="77"/>
      <c r="E3" s="77"/>
      <c r="F3" s="77"/>
      <c r="G3" s="77"/>
      <c r="H3" s="77"/>
      <c r="I3" s="77"/>
      <c r="J3" s="79"/>
      <c r="L3" s="76" t="s">
        <v>48</v>
      </c>
      <c r="M3" s="76"/>
      <c r="N3" s="76"/>
    </row>
    <row r="5" spans="1:28">
      <c r="A5" s="81" t="s">
        <v>52</v>
      </c>
      <c r="B5" s="81" t="s">
        <v>53</v>
      </c>
      <c r="C5" s="81" t="s">
        <v>54</v>
      </c>
      <c r="D5" s="80" t="s">
        <v>55</v>
      </c>
      <c r="E5" s="82" t="s">
        <v>1204</v>
      </c>
      <c r="F5" s="85"/>
      <c r="G5" s="85"/>
      <c r="H5" s="109"/>
      <c r="I5" s="81" t="s">
        <v>59</v>
      </c>
      <c r="J5" s="81" t="s">
        <v>60</v>
      </c>
      <c r="K5" s="81" t="s">
        <v>1209</v>
      </c>
      <c r="L5" s="81" t="s">
        <v>1210</v>
      </c>
      <c r="M5" s="80" t="s">
        <v>1211</v>
      </c>
      <c r="N5" s="82" t="s">
        <v>51</v>
      </c>
      <c r="O5" s="85"/>
      <c r="P5" s="85"/>
      <c r="Q5" s="85"/>
      <c r="R5" s="85"/>
      <c r="S5" s="85"/>
      <c r="T5" s="85"/>
      <c r="U5" s="85"/>
      <c r="V5" s="85"/>
      <c r="W5" s="85"/>
      <c r="X5" s="85"/>
      <c r="Y5" s="85"/>
      <c r="Z5" s="85"/>
      <c r="AA5" s="85"/>
      <c r="AB5" s="85"/>
    </row>
    <row r="6" spans="1:28" ht="24">
      <c r="A6" s="81"/>
      <c r="B6" s="81"/>
      <c r="C6" s="81"/>
      <c r="D6" s="81"/>
      <c r="E6" s="83" t="s">
        <v>1205</v>
      </c>
      <c r="F6" s="83" t="s">
        <v>1206</v>
      </c>
      <c r="G6" s="83" t="s">
        <v>1207</v>
      </c>
      <c r="H6" s="83" t="s">
        <v>1208</v>
      </c>
      <c r="I6" s="81"/>
      <c r="J6" s="81"/>
      <c r="K6" s="81"/>
      <c r="L6" s="81"/>
      <c r="M6" s="81"/>
      <c r="N6" s="83" t="s">
        <v>61</v>
      </c>
      <c r="O6" s="83" t="s">
        <v>62</v>
      </c>
      <c r="P6" s="83" t="s">
        <v>63</v>
      </c>
      <c r="Q6" s="83" t="s">
        <v>64</v>
      </c>
      <c r="R6" s="83" t="s">
        <v>65</v>
      </c>
      <c r="S6" s="83" t="s">
        <v>66</v>
      </c>
      <c r="T6" s="83" t="s">
        <v>67</v>
      </c>
      <c r="U6" s="83" t="s">
        <v>68</v>
      </c>
      <c r="V6" s="83" t="s">
        <v>69</v>
      </c>
      <c r="W6" s="83" t="s">
        <v>70</v>
      </c>
      <c r="X6" s="83" t="s">
        <v>71</v>
      </c>
      <c r="Y6" s="83" t="s">
        <v>72</v>
      </c>
      <c r="Z6" s="83" t="s">
        <v>73</v>
      </c>
      <c r="AA6" s="83" t="s">
        <v>74</v>
      </c>
      <c r="AB6" s="84" t="s">
        <v>75</v>
      </c>
    </row>
    <row r="8" spans="1:28">
      <c r="A8" s="86" t="s">
        <v>2524</v>
      </c>
      <c r="B8" s="87" t="s">
        <v>2525</v>
      </c>
      <c r="C8" s="87" t="s">
        <v>2526</v>
      </c>
      <c r="D8" s="87" t="s">
        <v>2527</v>
      </c>
      <c r="E8" s="88">
        <v>53.186083877047999</v>
      </c>
      <c r="F8" s="88">
        <v>14.6252740952773</v>
      </c>
      <c r="G8" s="88">
        <v>5.02336525602965</v>
      </c>
      <c r="H8" s="88">
        <v>27.1652767716452</v>
      </c>
      <c r="I8" s="88">
        <v>1.67</v>
      </c>
      <c r="J8" s="90" t="s">
        <v>1216</v>
      </c>
      <c r="K8" s="88">
        <v>36.020847921537197</v>
      </c>
      <c r="L8" s="88">
        <v>6.5803543684777397</v>
      </c>
      <c r="M8" s="88">
        <v>1.2048154306399099</v>
      </c>
      <c r="N8" s="92">
        <v>-0.36063834916348902</v>
      </c>
      <c r="O8" s="102">
        <v>-0.40385542168674998</v>
      </c>
      <c r="P8" s="103">
        <v>-0.39425486793909198</v>
      </c>
      <c r="Q8" s="102">
        <v>0.40421707234123999</v>
      </c>
      <c r="R8" s="102">
        <v>2.3109597314771699</v>
      </c>
      <c r="S8" s="102">
        <v>-0.59165335847459799</v>
      </c>
      <c r="T8" s="92">
        <v>-1.56796250607276</v>
      </c>
      <c r="U8" s="92">
        <v>-3.5533610857025701</v>
      </c>
      <c r="V8" s="92">
        <v>7.0333872749611901</v>
      </c>
      <c r="W8" s="102">
        <v>18.470132314828799</v>
      </c>
      <c r="X8" s="92">
        <v>6.3841516231578401</v>
      </c>
      <c r="Y8" s="92">
        <v>11.7920011898924</v>
      </c>
      <c r="Z8" s="103">
        <v>17.872567160873398</v>
      </c>
      <c r="AA8" s="102">
        <v>-1.39136741451872</v>
      </c>
      <c r="AB8" s="102">
        <v>1.2572514894951401</v>
      </c>
    </row>
    <row r="9" spans="1:28">
      <c r="A9" s="86" t="s">
        <v>2528</v>
      </c>
      <c r="B9" s="87" t="s">
        <v>2529</v>
      </c>
      <c r="C9" s="87" t="s">
        <v>2530</v>
      </c>
      <c r="D9" s="87" t="s">
        <v>2531</v>
      </c>
      <c r="E9" s="88">
        <v>60.300594818756402</v>
      </c>
      <c r="F9" s="88">
        <v>6.9757053294834899</v>
      </c>
      <c r="G9" s="88">
        <v>5.0069954886371404</v>
      </c>
      <c r="H9" s="88">
        <v>27.716704363122901</v>
      </c>
      <c r="I9" s="88">
        <v>2.1</v>
      </c>
      <c r="J9" s="90" t="s">
        <v>1372</v>
      </c>
      <c r="K9" s="88">
        <v>36.321175438336802</v>
      </c>
      <c r="L9" s="88">
        <v>7.4763622828507099</v>
      </c>
      <c r="M9" s="88">
        <v>0.71307212335996595</v>
      </c>
      <c r="N9" s="102">
        <v>-0.13661202185792901</v>
      </c>
      <c r="O9" s="102">
        <v>-0.611828687967375</v>
      </c>
      <c r="P9" s="102">
        <v>-0.54421768707483298</v>
      </c>
      <c r="Q9" s="102">
        <v>0.55020632737277098</v>
      </c>
      <c r="R9" s="103">
        <v>2.8852920478536199</v>
      </c>
      <c r="S9" s="92">
        <v>-1.4160485502360201</v>
      </c>
      <c r="T9" s="92">
        <v>-3.17880794701987</v>
      </c>
      <c r="U9" s="92">
        <v>-2.0763563295378402</v>
      </c>
      <c r="V9" s="92">
        <v>6.8731724989952596</v>
      </c>
      <c r="W9" s="92">
        <v>15.912705769079</v>
      </c>
      <c r="X9" s="92" t="s">
        <v>81</v>
      </c>
      <c r="Y9" s="92" t="s">
        <v>81</v>
      </c>
      <c r="Z9" s="92">
        <v>8.4241182746348109</v>
      </c>
      <c r="AA9" s="92">
        <v>-3.1146454605699199</v>
      </c>
      <c r="AB9" s="103">
        <v>1.8105849582172699</v>
      </c>
    </row>
    <row r="10" spans="1:28">
      <c r="A10" s="86" t="s">
        <v>2532</v>
      </c>
      <c r="B10" s="87" t="s">
        <v>2533</v>
      </c>
      <c r="C10" s="87" t="s">
        <v>2534</v>
      </c>
      <c r="D10" s="87" t="s">
        <v>2535</v>
      </c>
      <c r="E10" s="88">
        <v>62.893554956510499</v>
      </c>
      <c r="F10" s="88">
        <v>8.3573059890627004</v>
      </c>
      <c r="G10" s="88">
        <v>4.7321314476377498</v>
      </c>
      <c r="H10" s="88">
        <v>24.0170076067891</v>
      </c>
      <c r="I10" s="88">
        <v>2.4300000000000002</v>
      </c>
      <c r="J10" s="90" t="s">
        <v>2536</v>
      </c>
      <c r="K10" s="88">
        <v>33.8914968787725</v>
      </c>
      <c r="L10" s="88">
        <v>5.4121483215548896</v>
      </c>
      <c r="M10" s="88">
        <v>1.44228713388372</v>
      </c>
      <c r="N10" s="102">
        <v>-0.21713615023473101</v>
      </c>
      <c r="O10" s="102">
        <v>-0.58469274396305604</v>
      </c>
      <c r="P10" s="102">
        <v>-0.57887966319728501</v>
      </c>
      <c r="Q10" s="102">
        <v>0.37190082644626998</v>
      </c>
      <c r="R10" s="102">
        <v>2.4215408710318802</v>
      </c>
      <c r="S10" s="92">
        <v>-1.58022690437601</v>
      </c>
      <c r="T10" s="92">
        <v>-0.78772318823667797</v>
      </c>
      <c r="U10" s="92">
        <v>2.61315630657815</v>
      </c>
      <c r="V10" s="102">
        <v>10.0080877000896</v>
      </c>
      <c r="W10" s="102">
        <v>20.656505358837499</v>
      </c>
      <c r="X10" s="92">
        <v>7.9318659025784202</v>
      </c>
      <c r="Y10" s="92" t="s">
        <v>81</v>
      </c>
      <c r="Z10" s="92">
        <v>8.7846213333411001</v>
      </c>
      <c r="AA10" s="102">
        <v>-1.2773616675375901</v>
      </c>
      <c r="AB10" s="102">
        <v>1.2927439532944001</v>
      </c>
    </row>
    <row r="11" spans="1:28">
      <c r="A11" s="86" t="s">
        <v>2537</v>
      </c>
      <c r="B11" s="87" t="s">
        <v>2538</v>
      </c>
      <c r="C11" s="87" t="s">
        <v>2539</v>
      </c>
      <c r="D11" s="87" t="s">
        <v>2540</v>
      </c>
      <c r="E11" s="88">
        <v>0</v>
      </c>
      <c r="F11" s="88">
        <v>47.6638128263615</v>
      </c>
      <c r="G11" s="88">
        <v>26.710112215497801</v>
      </c>
      <c r="H11" s="88">
        <v>25.626074958140698</v>
      </c>
      <c r="I11" s="88">
        <v>2.59</v>
      </c>
      <c r="J11" s="90" t="s">
        <v>1498</v>
      </c>
      <c r="K11" s="88">
        <v>34.206067378699203</v>
      </c>
      <c r="L11" s="88">
        <v>6.4118659004377498</v>
      </c>
      <c r="M11" s="88">
        <v>1.0356660206738399</v>
      </c>
      <c r="N11" s="103">
        <v>-0.1303780964798</v>
      </c>
      <c r="O11" s="103">
        <v>0.39318479685452901</v>
      </c>
      <c r="P11" s="103">
        <v>0.83369899078544796</v>
      </c>
      <c r="Q11" s="103">
        <v>1.9973368841544701</v>
      </c>
      <c r="R11" s="103">
        <v>2.8648164726947201</v>
      </c>
      <c r="S11" s="102">
        <v>-0.60553633217993497</v>
      </c>
      <c r="T11" s="102">
        <v>1.63644405130474</v>
      </c>
      <c r="U11" s="92">
        <v>-1.1612903225806399</v>
      </c>
      <c r="V11" s="103">
        <v>15.1199164163584</v>
      </c>
      <c r="W11" s="103">
        <v>27.585896194997801</v>
      </c>
      <c r="X11" s="102">
        <v>9.4609009867946803</v>
      </c>
      <c r="Y11" s="92" t="s">
        <v>81</v>
      </c>
      <c r="Z11" s="102">
        <v>13.117006981358101</v>
      </c>
      <c r="AA11" s="102">
        <v>-0.82002589555459904</v>
      </c>
      <c r="AB11" s="103">
        <v>2.7728085867620802</v>
      </c>
    </row>
    <row r="12" spans="1:28">
      <c r="A12" s="86" t="s">
        <v>2541</v>
      </c>
      <c r="B12" s="87" t="s">
        <v>2542</v>
      </c>
      <c r="C12" s="87" t="s">
        <v>2543</v>
      </c>
      <c r="D12" s="87" t="s">
        <v>2544</v>
      </c>
      <c r="E12" s="88">
        <v>58.416617113697797</v>
      </c>
      <c r="F12" s="88">
        <v>6.9333002738295102</v>
      </c>
      <c r="G12" s="88">
        <v>5.9795523724399002</v>
      </c>
      <c r="H12" s="88">
        <v>28.670530240032701</v>
      </c>
      <c r="I12" s="88">
        <v>2.2599999999999998</v>
      </c>
      <c r="J12" s="90" t="s">
        <v>2545</v>
      </c>
      <c r="K12" s="88">
        <v>30.3250311627847</v>
      </c>
      <c r="L12" s="88">
        <v>5.0134758174497804</v>
      </c>
      <c r="M12" s="88">
        <v>1.19990974674773</v>
      </c>
      <c r="N12" s="92">
        <v>-0.25416278140402099</v>
      </c>
      <c r="O12" s="92">
        <v>-0.704412123526721</v>
      </c>
      <c r="P12" s="92">
        <v>-0.78545685817256194</v>
      </c>
      <c r="Q12" s="92">
        <v>-2.5100803759781101E-2</v>
      </c>
      <c r="R12" s="102">
        <v>2.2995792119787901</v>
      </c>
      <c r="S12" s="92">
        <v>-1.85440532676227</v>
      </c>
      <c r="T12" s="102">
        <v>0.71718720576761097</v>
      </c>
      <c r="U12" s="102">
        <v>3.1968202691304599</v>
      </c>
      <c r="V12" s="102">
        <v>9.8864464945937094</v>
      </c>
      <c r="W12" s="92">
        <v>17.5302756125533</v>
      </c>
      <c r="X12" s="103">
        <v>11.283682242989</v>
      </c>
      <c r="Y12" s="92" t="s">
        <v>81</v>
      </c>
      <c r="Z12" s="92">
        <v>10.947040980670501</v>
      </c>
      <c r="AA12" s="92">
        <v>-1.50635848490748</v>
      </c>
      <c r="AB12" s="92">
        <v>0.79853539024849995</v>
      </c>
    </row>
    <row r="13" spans="1:28">
      <c r="A13" s="86" t="s">
        <v>2546</v>
      </c>
      <c r="B13" s="87" t="s">
        <v>2547</v>
      </c>
      <c r="C13" s="87" t="s">
        <v>2548</v>
      </c>
      <c r="D13" s="87" t="s">
        <v>2549</v>
      </c>
      <c r="E13" s="88">
        <v>56.354789648615899</v>
      </c>
      <c r="F13" s="88">
        <v>14.357580680501099</v>
      </c>
      <c r="G13" s="88">
        <v>1.10811168347191</v>
      </c>
      <c r="H13" s="88">
        <v>28.179517987411099</v>
      </c>
      <c r="I13" s="88">
        <v>1.76</v>
      </c>
      <c r="J13" s="90" t="s">
        <v>2467</v>
      </c>
      <c r="K13" s="88">
        <v>32.559519168919699</v>
      </c>
      <c r="L13" s="88">
        <v>5.2038797842542301</v>
      </c>
      <c r="M13" s="88">
        <v>1.482911216949</v>
      </c>
      <c r="N13" s="102">
        <v>-0.19022948961832101</v>
      </c>
      <c r="O13" s="102">
        <v>-0.411921492609646</v>
      </c>
      <c r="P13" s="102">
        <v>-0.40387722132472198</v>
      </c>
      <c r="Q13" s="102">
        <v>0.54225955069922005</v>
      </c>
      <c r="R13" s="92">
        <v>2.1922009034022598</v>
      </c>
      <c r="S13" s="92">
        <v>-1.3757798752199599</v>
      </c>
      <c r="T13" s="92">
        <v>0.18281535648993999</v>
      </c>
      <c r="U13" s="102">
        <v>3.13676286072773</v>
      </c>
      <c r="V13" s="92">
        <v>9.0258168862329597</v>
      </c>
      <c r="W13" s="92">
        <v>17.641477184518301</v>
      </c>
      <c r="X13" s="103">
        <v>10.6132972726469</v>
      </c>
      <c r="Y13" s="103">
        <v>13.6655691307453</v>
      </c>
      <c r="Z13" s="102">
        <v>11.185085757580801</v>
      </c>
      <c r="AA13" s="92">
        <v>-1.45460358056266</v>
      </c>
      <c r="AB13" s="102">
        <v>1.16923076923077</v>
      </c>
    </row>
    <row r="14" spans="1:28">
      <c r="A14" s="86" t="s">
        <v>2550</v>
      </c>
      <c r="B14" s="87" t="s">
        <v>2551</v>
      </c>
      <c r="C14" s="87" t="s">
        <v>2552</v>
      </c>
      <c r="D14" s="87" t="s">
        <v>2553</v>
      </c>
      <c r="E14" s="88">
        <v>44.390774681113598</v>
      </c>
      <c r="F14" s="88">
        <v>19.481537378015599</v>
      </c>
      <c r="G14" s="88">
        <v>10.1682897483759</v>
      </c>
      <c r="H14" s="88">
        <v>25.959398192494799</v>
      </c>
      <c r="I14" s="88">
        <v>1.8</v>
      </c>
      <c r="J14" s="90" t="s">
        <v>2554</v>
      </c>
      <c r="K14" s="88">
        <v>34.341511236745198</v>
      </c>
      <c r="L14" s="88">
        <v>6.1583731707758398</v>
      </c>
      <c r="M14" s="88">
        <v>0.76515262250968497</v>
      </c>
      <c r="N14" s="92">
        <v>-0.32449064019029999</v>
      </c>
      <c r="O14" s="102">
        <v>-0.398315448610853</v>
      </c>
      <c r="P14" s="103">
        <v>1.29716828164206E-2</v>
      </c>
      <c r="Q14" s="103">
        <v>0.86253134198190895</v>
      </c>
      <c r="R14" s="103">
        <v>2.8287543344891901</v>
      </c>
      <c r="S14" s="103">
        <v>0.51844769892659404</v>
      </c>
      <c r="T14" s="102">
        <v>0.97525199830619203</v>
      </c>
      <c r="U14" s="92">
        <v>2.80635942201619</v>
      </c>
      <c r="V14" s="92">
        <v>7.82479995016236</v>
      </c>
      <c r="W14" s="92">
        <v>17.643615352555699</v>
      </c>
      <c r="X14" s="102">
        <v>9.4224638635766809</v>
      </c>
      <c r="Y14" s="102">
        <v>12.9973058902027</v>
      </c>
      <c r="Z14" s="102">
        <v>14.0379194505571</v>
      </c>
      <c r="AA14" s="103">
        <v>-0.109260826754654</v>
      </c>
      <c r="AB14" s="103">
        <v>1.9841007394082</v>
      </c>
    </row>
    <row r="15" spans="1:28">
      <c r="A15" s="86" t="s">
        <v>2555</v>
      </c>
      <c r="B15" s="87" t="s">
        <v>2556</v>
      </c>
      <c r="C15" s="87" t="s">
        <v>2557</v>
      </c>
      <c r="D15" s="87" t="s">
        <v>2558</v>
      </c>
      <c r="E15" s="88">
        <v>52.267866465383797</v>
      </c>
      <c r="F15" s="88">
        <v>9.45135712835914</v>
      </c>
      <c r="G15" s="88">
        <v>8.3705066130857304</v>
      </c>
      <c r="H15" s="88">
        <v>29.910269793171299</v>
      </c>
      <c r="I15" s="88">
        <v>2.21</v>
      </c>
      <c r="J15" s="90" t="s">
        <v>2559</v>
      </c>
      <c r="K15" s="88">
        <v>31.817417986213801</v>
      </c>
      <c r="L15" s="88">
        <v>4.5461257994692703</v>
      </c>
      <c r="M15" s="88">
        <v>1.2500345804047699</v>
      </c>
      <c r="N15" s="92">
        <v>-0.28241000227526802</v>
      </c>
      <c r="O15" s="92">
        <v>-0.85800892933992601</v>
      </c>
      <c r="P15" s="92">
        <v>-0.87162747744939895</v>
      </c>
      <c r="Q15" s="92">
        <v>-0.231916663242793</v>
      </c>
      <c r="R15" s="92">
        <v>1.0976194334170399</v>
      </c>
      <c r="S15" s="92">
        <v>-2.103288083347</v>
      </c>
      <c r="T15" s="102">
        <v>0.38855920793141602</v>
      </c>
      <c r="U15" s="102">
        <v>4.4960795818996102</v>
      </c>
      <c r="V15" s="102">
        <v>9.8158446073413508</v>
      </c>
      <c r="W15" s="102">
        <v>19.452919322574299</v>
      </c>
      <c r="X15" s="102">
        <v>9.2884899786461297</v>
      </c>
      <c r="Y15" s="102">
        <v>12.8622038817568</v>
      </c>
      <c r="Z15" s="102">
        <v>13.155322594228201</v>
      </c>
      <c r="AA15" s="92">
        <v>-2.0633238824956699</v>
      </c>
      <c r="AB15" s="92">
        <v>0.177452643057596</v>
      </c>
    </row>
    <row r="16" spans="1:28">
      <c r="A16" s="86" t="s">
        <v>2560</v>
      </c>
      <c r="B16" s="87" t="s">
        <v>2561</v>
      </c>
      <c r="C16" s="87" t="s">
        <v>2562</v>
      </c>
      <c r="D16" s="87" t="s">
        <v>2563</v>
      </c>
      <c r="E16" s="88">
        <v>50.618317693145102</v>
      </c>
      <c r="F16" s="88">
        <v>6.5571915535655103</v>
      </c>
      <c r="G16" s="88">
        <v>8.6978476251486292</v>
      </c>
      <c r="H16" s="88">
        <v>34.126643128140699</v>
      </c>
      <c r="I16" s="88">
        <v>1.74</v>
      </c>
      <c r="J16" s="90" t="s">
        <v>2564</v>
      </c>
      <c r="K16" s="88">
        <v>23.332207305303001</v>
      </c>
      <c r="L16" s="88">
        <v>3.6789778472060801</v>
      </c>
      <c r="M16" s="88">
        <v>1.46083146133327</v>
      </c>
      <c r="N16" s="103">
        <v>-0.12925613675532899</v>
      </c>
      <c r="O16" s="92">
        <v>-0.65216384023724105</v>
      </c>
      <c r="P16" s="92">
        <v>-0.60380594766242801</v>
      </c>
      <c r="Q16" s="102">
        <v>0.532170529005627</v>
      </c>
      <c r="R16" s="102">
        <v>2.43165450441305</v>
      </c>
      <c r="S16" s="103">
        <v>-0.34046805642706801</v>
      </c>
      <c r="T16" s="103">
        <v>3.87950873283109</v>
      </c>
      <c r="U16" s="103">
        <v>8.4562077948354695</v>
      </c>
      <c r="V16" s="103">
        <v>14.143113775263201</v>
      </c>
      <c r="W16" s="103">
        <v>23.799237809322001</v>
      </c>
      <c r="X16" s="102">
        <v>9.8931028611010294</v>
      </c>
      <c r="Y16" s="92">
        <v>12.5617229536574</v>
      </c>
      <c r="Z16" s="102">
        <v>12.6462510364062</v>
      </c>
      <c r="AA16" s="103">
        <v>3.03245897432802E-2</v>
      </c>
      <c r="AB16" s="102">
        <v>1.1892823011668601</v>
      </c>
    </row>
    <row r="17" spans="1:28">
      <c r="A17" s="86" t="s">
        <v>2565</v>
      </c>
      <c r="B17" s="87" t="s">
        <v>2566</v>
      </c>
      <c r="C17" s="87" t="s">
        <v>2567</v>
      </c>
      <c r="D17" s="87" t="s">
        <v>2568</v>
      </c>
      <c r="E17" s="88">
        <v>50.9851041955488</v>
      </c>
      <c r="F17" s="88">
        <v>17.512058357510998</v>
      </c>
      <c r="G17" s="88">
        <v>8.5270691726657599</v>
      </c>
      <c r="H17" s="88">
        <v>22.975768274274401</v>
      </c>
      <c r="I17" s="88">
        <v>1.91</v>
      </c>
      <c r="J17" s="90" t="s">
        <v>967</v>
      </c>
      <c r="K17" s="88">
        <v>38.401240938237798</v>
      </c>
      <c r="L17" s="88">
        <v>7.8912758994655903</v>
      </c>
      <c r="M17" s="88">
        <v>0.88025703240984698</v>
      </c>
      <c r="N17" s="92">
        <v>-0.39630118890356902</v>
      </c>
      <c r="O17" s="92">
        <v>-0.81904673352128898</v>
      </c>
      <c r="P17" s="92">
        <v>-0.94013919085754705</v>
      </c>
      <c r="Q17" s="92">
        <v>0.17069182667877</v>
      </c>
      <c r="R17" s="92">
        <v>1.74953287808821</v>
      </c>
      <c r="S17" s="103">
        <v>-0.377696408999872</v>
      </c>
      <c r="T17" s="92">
        <v>-1.00611420460749</v>
      </c>
      <c r="U17" s="92">
        <v>0.40252477714413099</v>
      </c>
      <c r="V17" s="92">
        <v>6.2138695714303296</v>
      </c>
      <c r="W17" s="92">
        <v>16.9635872677887</v>
      </c>
      <c r="X17" s="92">
        <v>6.5308445036146496</v>
      </c>
      <c r="Y17" s="92">
        <v>12.7164588468529</v>
      </c>
      <c r="Z17" s="92">
        <v>11.1352178134788</v>
      </c>
      <c r="AA17" s="102">
        <v>-0.74793312662319</v>
      </c>
      <c r="AB17" s="92">
        <v>0.38946264120443003</v>
      </c>
    </row>
    <row r="18" spans="1:28">
      <c r="A18" s="86" t="s">
        <v>2569</v>
      </c>
      <c r="B18" s="87" t="s">
        <v>2570</v>
      </c>
      <c r="C18" s="87" t="s">
        <v>2571</v>
      </c>
      <c r="D18" s="87" t="s">
        <v>2572</v>
      </c>
      <c r="E18" s="88">
        <v>64.471050908058302</v>
      </c>
      <c r="F18" s="88">
        <v>4.9913442862043</v>
      </c>
      <c r="G18" s="88">
        <v>2.8232746621896001</v>
      </c>
      <c r="H18" s="88">
        <v>27.714330143547699</v>
      </c>
      <c r="I18" s="88">
        <v>1.73</v>
      </c>
      <c r="J18" s="90" t="s">
        <v>2573</v>
      </c>
      <c r="K18" s="88">
        <v>25.845429331378401</v>
      </c>
      <c r="L18" s="88">
        <v>3.7143413266578298</v>
      </c>
      <c r="M18" s="88">
        <v>1.97507404539577</v>
      </c>
      <c r="N18" s="92">
        <v>-0.25620893425348801</v>
      </c>
      <c r="O18" s="92">
        <v>-0.73614081263365705</v>
      </c>
      <c r="P18" s="92">
        <v>-0.80956686118188703</v>
      </c>
      <c r="Q18" s="92">
        <v>0.35340096457674403</v>
      </c>
      <c r="R18" s="92">
        <v>1.7237019554956301</v>
      </c>
      <c r="S18" s="103">
        <v>-0.51110836321668396</v>
      </c>
      <c r="T18" s="103">
        <v>3.1451647365497299</v>
      </c>
      <c r="U18" s="102">
        <v>5.5169398907103799</v>
      </c>
      <c r="V18" s="103">
        <v>19.9384986527919</v>
      </c>
      <c r="W18" s="103">
        <v>27.3757206330115</v>
      </c>
      <c r="X18" s="103">
        <v>13.4489264829887</v>
      </c>
      <c r="Y18" s="103">
        <v>16.010167626299101</v>
      </c>
      <c r="Z18" s="103">
        <v>14.525665624701499</v>
      </c>
      <c r="AA18" s="103">
        <v>-2.07107944660723E-2</v>
      </c>
      <c r="AB18" s="102">
        <v>1.1058517991035901</v>
      </c>
    </row>
    <row r="19" spans="1:28">
      <c r="A19" s="86" t="s">
        <v>2574</v>
      </c>
      <c r="B19" s="87" t="s">
        <v>2575</v>
      </c>
      <c r="C19" s="87" t="s">
        <v>2576</v>
      </c>
      <c r="D19" s="87" t="s">
        <v>2577</v>
      </c>
      <c r="E19" s="88">
        <v>59.892245732494104</v>
      </c>
      <c r="F19" s="88">
        <v>13.773442795368799</v>
      </c>
      <c r="G19" s="88">
        <v>3.27449778372945</v>
      </c>
      <c r="H19" s="88">
        <v>23.059813688407701</v>
      </c>
      <c r="I19" s="88">
        <v>2.52</v>
      </c>
      <c r="J19" s="90" t="s">
        <v>2578</v>
      </c>
      <c r="K19" s="88">
        <v>35.323813224203803</v>
      </c>
      <c r="L19" s="88">
        <v>6.5493566929245004</v>
      </c>
      <c r="M19" s="88">
        <v>1.6812814119549799</v>
      </c>
      <c r="N19" s="92">
        <v>-0.30839221883104401</v>
      </c>
      <c r="O19" s="92">
        <v>-0.66284451724729598</v>
      </c>
      <c r="P19" s="92">
        <v>-0.65590633175018898</v>
      </c>
      <c r="Q19" s="92">
        <v>0.152348275839986</v>
      </c>
      <c r="R19" s="92">
        <v>1.87392971786875</v>
      </c>
      <c r="S19" s="92">
        <v>-2.1941751214297902</v>
      </c>
      <c r="T19" s="92">
        <v>0.34569009748588497</v>
      </c>
      <c r="U19" s="92">
        <v>0.70414829594824802</v>
      </c>
      <c r="V19" s="92">
        <v>7.4936783392718098</v>
      </c>
      <c r="W19" s="92">
        <v>15.0803570726233</v>
      </c>
      <c r="X19" s="92">
        <v>4.97866632168971</v>
      </c>
      <c r="Y19" s="92" t="s">
        <v>81</v>
      </c>
      <c r="Z19" s="92">
        <v>7.1431996813333898</v>
      </c>
      <c r="AA19" s="92">
        <v>-2.4125693114696798</v>
      </c>
      <c r="AB19" s="102">
        <v>1.33223662905919</v>
      </c>
    </row>
    <row r="20" spans="1:28">
      <c r="A20" s="86" t="s">
        <v>2579</v>
      </c>
      <c r="B20" s="87" t="s">
        <v>2580</v>
      </c>
      <c r="C20" s="87" t="s">
        <v>2581</v>
      </c>
      <c r="D20" s="87" t="s">
        <v>2582</v>
      </c>
      <c r="E20" s="88">
        <v>63.178971307458198</v>
      </c>
      <c r="F20" s="88">
        <v>2.89635353721587</v>
      </c>
      <c r="G20" s="88">
        <v>0.23034803941698401</v>
      </c>
      <c r="H20" s="88">
        <v>33.694327115908997</v>
      </c>
      <c r="I20" s="88">
        <v>2.35</v>
      </c>
      <c r="J20" s="90" t="s">
        <v>1422</v>
      </c>
      <c r="K20" s="88">
        <v>28.804185831965299</v>
      </c>
      <c r="L20" s="88">
        <v>5.0190703501490397</v>
      </c>
      <c r="M20" s="88">
        <v>1.09109322619824</v>
      </c>
      <c r="N20" s="102">
        <v>-0.16928738708598101</v>
      </c>
      <c r="O20" s="92">
        <v>-0.87368449027319695</v>
      </c>
      <c r="P20" s="92">
        <v>-0.82030964362398395</v>
      </c>
      <c r="Q20" s="92">
        <v>-7.5681468086519196E-2</v>
      </c>
      <c r="R20" s="92">
        <v>1.84721245673796</v>
      </c>
      <c r="S20" s="92">
        <v>-1.99495513485818</v>
      </c>
      <c r="T20" s="102">
        <v>0.78835371208538796</v>
      </c>
      <c r="U20" s="102">
        <v>4.4416598997563996</v>
      </c>
      <c r="V20" s="92">
        <v>8.4461824247795008</v>
      </c>
      <c r="W20" s="92">
        <v>17.301907354607501</v>
      </c>
      <c r="X20" s="92" t="s">
        <v>81</v>
      </c>
      <c r="Y20" s="92" t="s">
        <v>81</v>
      </c>
      <c r="Z20" s="92">
        <v>9.6323087093212596</v>
      </c>
      <c r="AA20" s="92">
        <v>-1.9704854266866301</v>
      </c>
      <c r="AB20" s="92">
        <v>0.717593530182148</v>
      </c>
    </row>
    <row r="21" spans="1:28">
      <c r="A21" s="86" t="s">
        <v>2583</v>
      </c>
      <c r="B21" s="87" t="s">
        <v>2584</v>
      </c>
      <c r="C21" s="87" t="s">
        <v>2585</v>
      </c>
      <c r="D21" s="87" t="s">
        <v>2586</v>
      </c>
      <c r="E21" s="88">
        <v>47.927750029663002</v>
      </c>
      <c r="F21" s="88">
        <v>18.572615858893201</v>
      </c>
      <c r="G21" s="88">
        <v>5.9053285507430804</v>
      </c>
      <c r="H21" s="88">
        <v>27.5943055607007</v>
      </c>
      <c r="I21" s="88">
        <v>2.4</v>
      </c>
      <c r="J21" s="90" t="s">
        <v>1271</v>
      </c>
      <c r="K21" s="88">
        <v>33.609442429589301</v>
      </c>
      <c r="L21" s="88">
        <v>6.4602253697274303</v>
      </c>
      <c r="M21" s="88">
        <v>1.4634472492759001</v>
      </c>
      <c r="N21" s="92">
        <v>-0.27320309723102298</v>
      </c>
      <c r="O21" s="103">
        <v>-0.38359254257110997</v>
      </c>
      <c r="P21" s="102">
        <v>-0.46328178801727798</v>
      </c>
      <c r="Q21" s="102">
        <v>0.60182093015082005</v>
      </c>
      <c r="R21" s="92">
        <v>2.2173487538128498</v>
      </c>
      <c r="S21" s="102">
        <v>-0.96274968508187597</v>
      </c>
      <c r="T21" s="92">
        <v>-0.50273269639951002</v>
      </c>
      <c r="U21" s="92">
        <v>1.91884441975256</v>
      </c>
      <c r="V21" s="92">
        <v>7.4515483820096797</v>
      </c>
      <c r="W21" s="92">
        <v>15.2520733550486</v>
      </c>
      <c r="X21" s="92" t="s">
        <v>81</v>
      </c>
      <c r="Y21" s="92" t="s">
        <v>81</v>
      </c>
      <c r="Z21" s="92">
        <v>7.7413137956691402</v>
      </c>
      <c r="AA21" s="92">
        <v>-1.6313314634548699</v>
      </c>
      <c r="AB21" s="102">
        <v>1.10080334621609</v>
      </c>
    </row>
    <row r="22" spans="1:28">
      <c r="A22" s="86" t="s">
        <v>2587</v>
      </c>
      <c r="B22" s="87" t="s">
        <v>2588</v>
      </c>
      <c r="C22" s="87" t="s">
        <v>2589</v>
      </c>
      <c r="D22" s="87" t="s">
        <v>2590</v>
      </c>
      <c r="E22" s="88">
        <v>32.561071723123902</v>
      </c>
      <c r="F22" s="88">
        <v>28.845254177865598</v>
      </c>
      <c r="G22" s="88">
        <v>9.0445678153511295</v>
      </c>
      <c r="H22" s="88">
        <v>29.549106283659398</v>
      </c>
      <c r="I22" s="88">
        <v>2.25</v>
      </c>
      <c r="J22" s="90" t="s">
        <v>2591</v>
      </c>
      <c r="K22" s="88">
        <v>27.935202316734099</v>
      </c>
      <c r="L22" s="88">
        <v>4.4071892272201501</v>
      </c>
      <c r="M22" s="88">
        <v>1.5805285708079899</v>
      </c>
      <c r="N22" s="92">
        <v>-0.28215129252272497</v>
      </c>
      <c r="O22" s="103">
        <v>-0.35797088780949998</v>
      </c>
      <c r="P22" s="92">
        <v>-0.58707900164762805</v>
      </c>
      <c r="Q22" s="102">
        <v>0.48961029874754503</v>
      </c>
      <c r="R22" s="92">
        <v>0.81831199460886705</v>
      </c>
      <c r="S22" s="102">
        <v>-1.3488230251881701</v>
      </c>
      <c r="T22" s="103">
        <v>3.25398228943325</v>
      </c>
      <c r="U22" s="103">
        <v>8.6905655579904106</v>
      </c>
      <c r="V22" s="102">
        <v>12.2567653344581</v>
      </c>
      <c r="W22" s="103">
        <v>27.786416797078399</v>
      </c>
      <c r="X22" s="102">
        <v>9.9912031194653999</v>
      </c>
      <c r="Y22" s="92">
        <v>11.6203380288696</v>
      </c>
      <c r="Z22" s="102">
        <v>11.528153649742601</v>
      </c>
      <c r="AA22" s="102">
        <v>-1.3305249968057999</v>
      </c>
      <c r="AB22" s="92">
        <v>1.07130240930431</v>
      </c>
    </row>
    <row r="23" spans="1:28">
      <c r="A23" s="86" t="s">
        <v>2592</v>
      </c>
      <c r="B23" s="87" t="s">
        <v>2593</v>
      </c>
      <c r="C23" s="87" t="s">
        <v>2594</v>
      </c>
      <c r="D23" s="87" t="s">
        <v>2595</v>
      </c>
      <c r="E23" s="88">
        <v>43.573149999458998</v>
      </c>
      <c r="F23" s="88">
        <v>18.928536218519401</v>
      </c>
      <c r="G23" s="88">
        <v>9.3692673097338997</v>
      </c>
      <c r="H23" s="88">
        <v>28.129046472287701</v>
      </c>
      <c r="I23" s="88">
        <v>1.87</v>
      </c>
      <c r="J23" s="90" t="s">
        <v>2596</v>
      </c>
      <c r="K23" s="88">
        <v>31.0826099294964</v>
      </c>
      <c r="L23" s="88">
        <v>4.9591066749747199</v>
      </c>
      <c r="M23" s="88" t="s">
        <v>81</v>
      </c>
      <c r="N23" s="92">
        <v>-0.30378281939387197</v>
      </c>
      <c r="O23" s="92">
        <v>-0.61289237129260599</v>
      </c>
      <c r="P23" s="102">
        <v>-0.54835373626109796</v>
      </c>
      <c r="Q23" s="102">
        <v>0.47868979929046601</v>
      </c>
      <c r="R23" s="92">
        <v>1.5446196159324199</v>
      </c>
      <c r="S23" s="102">
        <v>-1.15692601888372</v>
      </c>
      <c r="T23" s="102">
        <v>1.5570891765110499</v>
      </c>
      <c r="U23" s="102">
        <v>4.3242425006937903</v>
      </c>
      <c r="V23" s="102">
        <v>10.997352936218901</v>
      </c>
      <c r="W23" s="102">
        <v>23.7052925534807</v>
      </c>
      <c r="X23" s="103">
        <v>11.123220554155701</v>
      </c>
      <c r="Y23" s="92" t="s">
        <v>81</v>
      </c>
      <c r="Z23" s="92">
        <v>10.5602546977107</v>
      </c>
      <c r="AA23" s="102">
        <v>-0.95568862275449096</v>
      </c>
      <c r="AB23" s="92">
        <v>0.96691490660481005</v>
      </c>
    </row>
    <row r="24" spans="1:28">
      <c r="A24" s="86" t="s">
        <v>2597</v>
      </c>
      <c r="B24" s="87" t="s">
        <v>2598</v>
      </c>
      <c r="C24" s="87" t="s">
        <v>2599</v>
      </c>
      <c r="D24" s="87" t="s">
        <v>2600</v>
      </c>
      <c r="E24" s="88">
        <v>57.809044028896601</v>
      </c>
      <c r="F24" s="88">
        <v>10.789474176229399</v>
      </c>
      <c r="G24" s="88">
        <v>5.9466240808894701</v>
      </c>
      <c r="H24" s="88">
        <v>25.454857713984602</v>
      </c>
      <c r="I24" s="88">
        <v>2.4900000000000002</v>
      </c>
      <c r="J24" s="90" t="s">
        <v>1285</v>
      </c>
      <c r="K24" s="88">
        <v>33.522774310337802</v>
      </c>
      <c r="L24" s="88">
        <v>7.0467446380098302</v>
      </c>
      <c r="M24" s="88">
        <v>1.2391051560556801</v>
      </c>
      <c r="N24" s="102">
        <v>-0.20533759174795599</v>
      </c>
      <c r="O24" s="92">
        <v>-0.71226615058518405</v>
      </c>
      <c r="P24" s="102">
        <v>-0.510554991227263</v>
      </c>
      <c r="Q24" s="92">
        <v>0.347453263698627</v>
      </c>
      <c r="R24" s="92">
        <v>2.2082272707264301</v>
      </c>
      <c r="S24" s="102">
        <v>-0.93852544331517496</v>
      </c>
      <c r="T24" s="92">
        <v>-0.84852518592088999</v>
      </c>
      <c r="U24" s="92">
        <v>2.0166003455817099</v>
      </c>
      <c r="V24" s="92">
        <v>5.7743490264174699</v>
      </c>
      <c r="W24" s="92">
        <v>13.0896520097837</v>
      </c>
      <c r="X24" s="92">
        <v>6.87395661089396</v>
      </c>
      <c r="Y24" s="92">
        <v>8.5127704533857393</v>
      </c>
      <c r="Z24" s="92">
        <v>8.3784213138315096</v>
      </c>
      <c r="AA24" s="102">
        <v>-1.31483588916482</v>
      </c>
      <c r="AB24" s="92">
        <v>1.02282010293464</v>
      </c>
    </row>
    <row r="25" spans="1:28">
      <c r="A25" s="86" t="s">
        <v>2601</v>
      </c>
      <c r="B25" s="87" t="s">
        <v>2602</v>
      </c>
      <c r="C25" s="87" t="s">
        <v>2603</v>
      </c>
      <c r="D25" s="87" t="s">
        <v>2604</v>
      </c>
      <c r="E25" s="88">
        <v>57.962544992675198</v>
      </c>
      <c r="F25" s="88">
        <v>8.76592044131732</v>
      </c>
      <c r="G25" s="88">
        <v>7.9755531230197398</v>
      </c>
      <c r="H25" s="88">
        <v>25.295981442987799</v>
      </c>
      <c r="I25" s="88">
        <v>1.76</v>
      </c>
      <c r="J25" s="90" t="s">
        <v>1294</v>
      </c>
      <c r="K25" s="88">
        <v>29.070128138646101</v>
      </c>
      <c r="L25" s="88">
        <v>5.5921354584975296</v>
      </c>
      <c r="M25" s="88">
        <v>1.96293297589694</v>
      </c>
      <c r="N25" s="102">
        <v>-0.215769127034071</v>
      </c>
      <c r="O25" s="102">
        <v>-0.55550577905204601</v>
      </c>
      <c r="P25" s="102">
        <v>-0.48863585421615702</v>
      </c>
      <c r="Q25" s="103">
        <v>0.70773976953089102</v>
      </c>
      <c r="R25" s="102">
        <v>2.6781997317174802</v>
      </c>
      <c r="S25" s="92">
        <v>-1.7700681476236799</v>
      </c>
      <c r="T25" s="102">
        <v>0.47071603150177199</v>
      </c>
      <c r="U25" s="92">
        <v>2.8780646058302701</v>
      </c>
      <c r="V25" s="92">
        <v>9.7176419471675093</v>
      </c>
      <c r="W25" s="102">
        <v>18.697950785988201</v>
      </c>
      <c r="X25" s="102">
        <v>10.417376639078199</v>
      </c>
      <c r="Y25" s="92" t="s">
        <v>81</v>
      </c>
      <c r="Z25" s="92">
        <v>10.8685634937383</v>
      </c>
      <c r="AA25" s="92">
        <v>-1.7004694004073999</v>
      </c>
      <c r="AB25" s="102">
        <v>1.5554945557690401</v>
      </c>
    </row>
    <row r="26" spans="1:28">
      <c r="A26" s="86" t="s">
        <v>2605</v>
      </c>
      <c r="B26" s="87" t="s">
        <v>2606</v>
      </c>
      <c r="C26" s="87" t="s">
        <v>2607</v>
      </c>
      <c r="D26" s="87" t="s">
        <v>2608</v>
      </c>
      <c r="E26" s="88">
        <v>54.000011855359901</v>
      </c>
      <c r="F26" s="88">
        <v>9.5197966947256507</v>
      </c>
      <c r="G26" s="88">
        <v>6.5641554509920397</v>
      </c>
      <c r="H26" s="88">
        <v>29.9160359989224</v>
      </c>
      <c r="I26" s="88">
        <v>2.2799999999999998</v>
      </c>
      <c r="J26" s="90" t="s">
        <v>80</v>
      </c>
      <c r="K26" s="88">
        <v>33.193291556808703</v>
      </c>
      <c r="L26" s="88">
        <v>5.6701889004396602</v>
      </c>
      <c r="M26" s="88">
        <v>0.76115666202801502</v>
      </c>
      <c r="N26" s="92">
        <v>-0.36313427683810601</v>
      </c>
      <c r="O26" s="102">
        <v>-0.59851370245122004</v>
      </c>
      <c r="P26" s="103">
        <v>-0.31427209747270102</v>
      </c>
      <c r="Q26" s="102">
        <v>0.50487816767525995</v>
      </c>
      <c r="R26" s="92">
        <v>1.96405358051206</v>
      </c>
      <c r="S26" s="102">
        <v>-1.3702000287024401</v>
      </c>
      <c r="T26" s="92">
        <v>0.30161929251510999</v>
      </c>
      <c r="U26" s="102">
        <v>3.1858609546143501</v>
      </c>
      <c r="V26" s="102">
        <v>9.7335397209423107</v>
      </c>
      <c r="W26" s="92">
        <v>16.642958382538701</v>
      </c>
      <c r="X26" s="92" t="s">
        <v>81</v>
      </c>
      <c r="Y26" s="92" t="s">
        <v>81</v>
      </c>
      <c r="Z26" s="92">
        <v>7.65725225345395</v>
      </c>
      <c r="AA26" s="102">
        <v>-1.23926506312657</v>
      </c>
      <c r="AB26" s="92">
        <v>0.84688914975683505</v>
      </c>
    </row>
    <row r="27" spans="1:28">
      <c r="A27" s="86" t="s">
        <v>2609</v>
      </c>
      <c r="B27" s="87" t="s">
        <v>2610</v>
      </c>
      <c r="C27" s="87" t="s">
        <v>2611</v>
      </c>
      <c r="D27" s="87" t="s">
        <v>2612</v>
      </c>
      <c r="E27" s="88">
        <v>61.198271113671296</v>
      </c>
      <c r="F27" s="88">
        <v>7.3963170744096196</v>
      </c>
      <c r="G27" s="88">
        <v>3.91879580286114</v>
      </c>
      <c r="H27" s="88">
        <v>27.486616009058</v>
      </c>
      <c r="I27" s="88">
        <v>2.0499999999999998</v>
      </c>
      <c r="J27" s="90" t="s">
        <v>2613</v>
      </c>
      <c r="K27" s="88">
        <v>27.929752193746602</v>
      </c>
      <c r="L27" s="88">
        <v>4.3732742947557002</v>
      </c>
      <c r="M27" s="88">
        <v>1.6719198161684401</v>
      </c>
      <c r="N27" s="103">
        <v>-0.13325322954006499</v>
      </c>
      <c r="O27" s="92">
        <v>-0.77345909351952402</v>
      </c>
      <c r="P27" s="92">
        <v>-0.75338386074919095</v>
      </c>
      <c r="Q27" s="92">
        <v>0.27087255267719301</v>
      </c>
      <c r="R27" s="103">
        <v>3.3411608029392701</v>
      </c>
      <c r="S27" s="102">
        <v>-0.56487084515167696</v>
      </c>
      <c r="T27" s="103">
        <v>2.8136171036027302</v>
      </c>
      <c r="U27" s="103">
        <v>6.8988060315597899</v>
      </c>
      <c r="V27" s="102">
        <v>12.0767198994621</v>
      </c>
      <c r="W27" s="102">
        <v>22.478405891861801</v>
      </c>
      <c r="X27" s="92">
        <v>4.9570556469357401</v>
      </c>
      <c r="Y27" s="92">
        <v>11.1798205390185</v>
      </c>
      <c r="Z27" s="102">
        <v>11.518513018182899</v>
      </c>
      <c r="AA27" s="102">
        <v>-0.113487013070235</v>
      </c>
      <c r="AB27" s="102">
        <v>1.20715201862884</v>
      </c>
    </row>
    <row r="28" spans="1:28">
      <c r="A28" s="86" t="s">
        <v>2614</v>
      </c>
      <c r="B28" s="87" t="s">
        <v>2615</v>
      </c>
      <c r="C28" s="87" t="s">
        <v>2616</v>
      </c>
      <c r="D28" s="87" t="s">
        <v>2617</v>
      </c>
      <c r="E28" s="88">
        <v>49.365488619510003</v>
      </c>
      <c r="F28" s="88">
        <v>8.6980210747442506</v>
      </c>
      <c r="G28" s="88">
        <v>9.3528898859709404</v>
      </c>
      <c r="H28" s="88">
        <v>32.583600419774797</v>
      </c>
      <c r="I28" s="88">
        <v>2.38</v>
      </c>
      <c r="J28" s="90" t="s">
        <v>869</v>
      </c>
      <c r="K28" s="88">
        <v>34.562428869163902</v>
      </c>
      <c r="L28" s="88">
        <v>5.2551376123956599</v>
      </c>
      <c r="M28" s="88">
        <v>1.2089668188906599</v>
      </c>
      <c r="N28" s="102">
        <v>-0.18004660029654601</v>
      </c>
      <c r="O28" s="103">
        <v>-0.38050945988795698</v>
      </c>
      <c r="P28" s="102">
        <v>-0.40156398605093502</v>
      </c>
      <c r="Q28" s="92">
        <v>-1.06089539571474E-2</v>
      </c>
      <c r="R28" s="102">
        <v>2.2456064222173802</v>
      </c>
      <c r="S28" s="103">
        <v>-0.29620226383159098</v>
      </c>
      <c r="T28" s="103">
        <v>3.9598499889697898</v>
      </c>
      <c r="U28" s="102">
        <v>4.3165467625899501</v>
      </c>
      <c r="V28" s="92">
        <v>6.7097744233044301</v>
      </c>
      <c r="W28" s="92">
        <v>17.953082735603701</v>
      </c>
      <c r="X28" s="92">
        <v>6.8878174920708997</v>
      </c>
      <c r="Y28" s="92">
        <v>10.090921628286701</v>
      </c>
      <c r="Z28" s="102">
        <v>12.3848169058361</v>
      </c>
      <c r="AA28" s="103">
        <v>0.45832445107654202</v>
      </c>
      <c r="AB28" s="92">
        <v>0.70520354738754498</v>
      </c>
    </row>
    <row r="29" spans="1:28">
      <c r="A29" s="86" t="s">
        <v>2618</v>
      </c>
      <c r="B29" s="87" t="s">
        <v>2619</v>
      </c>
      <c r="C29" s="87" t="s">
        <v>2620</v>
      </c>
      <c r="D29" s="87" t="s">
        <v>2621</v>
      </c>
      <c r="E29" s="88">
        <v>69.879550724032995</v>
      </c>
      <c r="F29" s="88">
        <v>2.9273959100106999</v>
      </c>
      <c r="G29" s="88">
        <v>1.3816640391475501</v>
      </c>
      <c r="H29" s="88">
        <v>25.811389326808701</v>
      </c>
      <c r="I29" s="88">
        <v>2.31</v>
      </c>
      <c r="J29" s="90" t="s">
        <v>80</v>
      </c>
      <c r="K29" s="88">
        <v>27.557545561400399</v>
      </c>
      <c r="L29" s="88">
        <v>3.47956565077956</v>
      </c>
      <c r="M29" s="88">
        <v>1.28343151267144</v>
      </c>
      <c r="N29" s="102">
        <v>-0.20865668969204401</v>
      </c>
      <c r="O29" s="102">
        <v>-0.52753686575590697</v>
      </c>
      <c r="P29" s="92">
        <v>-0.67782002414153997</v>
      </c>
      <c r="Q29" s="92">
        <v>0.20179449901538399</v>
      </c>
      <c r="R29" s="92">
        <v>1.77620215330181</v>
      </c>
      <c r="S29" s="92">
        <v>-5.7289638951247097</v>
      </c>
      <c r="T29" s="92">
        <v>-3.8176105186190399</v>
      </c>
      <c r="U29" s="92">
        <v>2.0481034713517401</v>
      </c>
      <c r="V29" s="103">
        <v>16.258067605448399</v>
      </c>
      <c r="W29" s="103">
        <v>34.371909089916201</v>
      </c>
      <c r="X29" s="103">
        <v>17.5497527497294</v>
      </c>
      <c r="Y29" s="103">
        <v>17.8001448304116</v>
      </c>
      <c r="Z29" s="103">
        <v>16.4986278783845</v>
      </c>
      <c r="AA29" s="92">
        <v>-6.0568266007915899</v>
      </c>
      <c r="AB29" s="92">
        <v>0.93851535387889895</v>
      </c>
    </row>
    <row r="30" spans="1:28">
      <c r="A30" s="86" t="s">
        <v>2622</v>
      </c>
      <c r="B30" s="87" t="s">
        <v>2623</v>
      </c>
      <c r="C30" s="87" t="s">
        <v>2624</v>
      </c>
      <c r="D30" s="87" t="s">
        <v>2625</v>
      </c>
      <c r="E30" s="88">
        <v>61.905232999398301</v>
      </c>
      <c r="F30" s="88">
        <v>14.5015142034552</v>
      </c>
      <c r="G30" s="88">
        <v>1.3783211295111399</v>
      </c>
      <c r="H30" s="88">
        <v>22.214931667635302</v>
      </c>
      <c r="I30" s="88">
        <v>1.46</v>
      </c>
      <c r="J30" s="90" t="s">
        <v>934</v>
      </c>
      <c r="K30" s="88">
        <v>34.4590193154879</v>
      </c>
      <c r="L30" s="88">
        <v>5.7589974243975099</v>
      </c>
      <c r="M30" s="88" t="s">
        <v>81</v>
      </c>
      <c r="N30" s="92">
        <v>-0.31364318225906002</v>
      </c>
      <c r="O30" s="102">
        <v>-0.48292157698529597</v>
      </c>
      <c r="P30" s="102">
        <v>-0.51424810611470095</v>
      </c>
      <c r="Q30" s="103">
        <v>0.89861301035345498</v>
      </c>
      <c r="R30" s="103">
        <v>2.9478184094514002</v>
      </c>
      <c r="S30" s="92">
        <v>-1.8115262056016499</v>
      </c>
      <c r="T30" s="92">
        <v>-1.8320974331677899</v>
      </c>
      <c r="U30" s="92">
        <v>0.106227309588824</v>
      </c>
      <c r="V30" s="92">
        <v>8.86770524592961</v>
      </c>
      <c r="W30" s="92">
        <v>17.104361976036699</v>
      </c>
      <c r="X30" s="102">
        <v>9.7113013862881292</v>
      </c>
      <c r="Y30" s="103">
        <v>13.8997049603192</v>
      </c>
      <c r="Z30" s="103">
        <v>15.205012028853901</v>
      </c>
      <c r="AA30" s="92">
        <v>-2.8317396958864798</v>
      </c>
      <c r="AB30" s="103">
        <v>1.9128385504715499</v>
      </c>
    </row>
    <row r="31" spans="1:28">
      <c r="A31" s="86" t="s">
        <v>2626</v>
      </c>
      <c r="B31" s="87" t="s">
        <v>2627</v>
      </c>
      <c r="C31" s="87" t="s">
        <v>2628</v>
      </c>
      <c r="D31" s="87" t="s">
        <v>2629</v>
      </c>
      <c r="E31" s="88">
        <v>57.805267293357097</v>
      </c>
      <c r="F31" s="88">
        <v>5.2878528186818299</v>
      </c>
      <c r="G31" s="88">
        <v>2.80361846524637</v>
      </c>
      <c r="H31" s="88">
        <v>34.103261422714702</v>
      </c>
      <c r="I31" s="88">
        <v>2.5499999999999998</v>
      </c>
      <c r="J31" s="90" t="s">
        <v>2630</v>
      </c>
      <c r="K31" s="88">
        <v>24.425070772770699</v>
      </c>
      <c r="L31" s="88">
        <v>4.6543656210228699</v>
      </c>
      <c r="M31" s="88">
        <v>1.9541042386351899</v>
      </c>
      <c r="N31" s="103">
        <v>-8.0402451615735296E-2</v>
      </c>
      <c r="O31" s="92">
        <v>-0.66392361384106602</v>
      </c>
      <c r="P31" s="92">
        <v>-0.79738276990185497</v>
      </c>
      <c r="Q31" s="92">
        <v>0.211949361287744</v>
      </c>
      <c r="R31" s="92">
        <v>1.7147610784120899</v>
      </c>
      <c r="S31" s="92">
        <v>-1.7759810654158801</v>
      </c>
      <c r="T31" s="92">
        <v>-1.7556137304199699</v>
      </c>
      <c r="U31" s="92">
        <v>2.1809065094712698</v>
      </c>
      <c r="V31" s="92">
        <v>6.2646119244095004</v>
      </c>
      <c r="W31" s="92">
        <v>14.536718268814599</v>
      </c>
      <c r="X31" s="92">
        <v>6.9734608296341003</v>
      </c>
      <c r="Y31" s="92" t="s">
        <v>81</v>
      </c>
      <c r="Z31" s="92">
        <v>9.1700188982492694</v>
      </c>
      <c r="AA31" s="92">
        <v>-2.1167254885082301</v>
      </c>
      <c r="AB31" s="92">
        <v>0.93423931616345401</v>
      </c>
    </row>
    <row r="32" spans="1:28">
      <c r="A32" s="86" t="s">
        <v>2631</v>
      </c>
      <c r="B32" s="87" t="s">
        <v>2632</v>
      </c>
      <c r="C32" s="87" t="s">
        <v>2633</v>
      </c>
      <c r="D32" s="87" t="s">
        <v>2634</v>
      </c>
      <c r="E32" s="88">
        <v>55.646547139244902</v>
      </c>
      <c r="F32" s="88">
        <v>10.7464157712181</v>
      </c>
      <c r="G32" s="88">
        <v>3.0961410626082699</v>
      </c>
      <c r="H32" s="88">
        <v>30.510896026928702</v>
      </c>
      <c r="I32" s="88">
        <v>1.95</v>
      </c>
      <c r="J32" s="90" t="s">
        <v>2635</v>
      </c>
      <c r="K32" s="88">
        <v>34.385690316825197</v>
      </c>
      <c r="L32" s="88">
        <v>5.9002698747426896</v>
      </c>
      <c r="M32" s="88">
        <v>1.13444660142952</v>
      </c>
      <c r="N32" s="102">
        <v>-0.14371743134343801</v>
      </c>
      <c r="O32" s="92">
        <v>-0.66657722104295203</v>
      </c>
      <c r="P32" s="92">
        <v>-0.71897659507391698</v>
      </c>
      <c r="Q32" s="92">
        <v>9.9208392242045002E-2</v>
      </c>
      <c r="R32" s="102">
        <v>2.2446373990996999</v>
      </c>
      <c r="S32" s="92">
        <v>-2.6809233720944499</v>
      </c>
      <c r="T32" s="92">
        <v>-1.47998269211619</v>
      </c>
      <c r="U32" s="102">
        <v>3.0519707975369599</v>
      </c>
      <c r="V32" s="102">
        <v>9.7641221780262004</v>
      </c>
      <c r="W32" s="102">
        <v>19.226473604374</v>
      </c>
      <c r="X32" s="92">
        <v>7.7714964045172197</v>
      </c>
      <c r="Y32" s="103">
        <v>13.041405160631999</v>
      </c>
      <c r="Z32" s="92">
        <v>10.9281243879435</v>
      </c>
      <c r="AA32" s="92">
        <v>-3.3101774572703202</v>
      </c>
      <c r="AB32" s="92">
        <v>0.92716391662206499</v>
      </c>
    </row>
    <row r="33" spans="1:28">
      <c r="A33" s="86" t="s">
        <v>2636</v>
      </c>
      <c r="B33" s="87" t="s">
        <v>2637</v>
      </c>
      <c r="C33" s="87" t="s">
        <v>2638</v>
      </c>
      <c r="D33" s="87" t="s">
        <v>2639</v>
      </c>
      <c r="E33" s="88">
        <v>59.497544752575401</v>
      </c>
      <c r="F33" s="88">
        <v>6.7387803625446097</v>
      </c>
      <c r="G33" s="88">
        <v>9.6087063812356295</v>
      </c>
      <c r="H33" s="88">
        <v>24.154968503644302</v>
      </c>
      <c r="I33" s="88">
        <v>1.97</v>
      </c>
      <c r="J33" s="90" t="s">
        <v>1464</v>
      </c>
      <c r="K33" s="88">
        <v>29.223580863540199</v>
      </c>
      <c r="L33" s="88">
        <v>4.82211067296309</v>
      </c>
      <c r="M33" s="88">
        <v>1.1884535221286201</v>
      </c>
      <c r="N33" s="92">
        <v>-0.23150840377075299</v>
      </c>
      <c r="O33" s="92">
        <v>-0.87970009812262695</v>
      </c>
      <c r="P33" s="92">
        <v>-0.83990741148630699</v>
      </c>
      <c r="Q33" s="92">
        <v>4.4475488678807899E-2</v>
      </c>
      <c r="R33" s="102">
        <v>2.3140657845069001</v>
      </c>
      <c r="S33" s="92">
        <v>-1.8375318051599101</v>
      </c>
      <c r="T33" s="102">
        <v>1.2281541616048699</v>
      </c>
      <c r="U33" s="103">
        <v>7.6409437432361802</v>
      </c>
      <c r="V33" s="102">
        <v>12.0828113484433</v>
      </c>
      <c r="W33" s="102">
        <v>20.818314243351601</v>
      </c>
      <c r="X33" s="92">
        <v>8.8065451287145304</v>
      </c>
      <c r="Y33" s="102">
        <v>12.7695154045519</v>
      </c>
      <c r="Z33" s="103">
        <v>14.652908294232899</v>
      </c>
      <c r="AA33" s="92">
        <v>-2.1847932007699602</v>
      </c>
      <c r="AB33" s="92">
        <v>0.93443886125901299</v>
      </c>
    </row>
    <row r="34" spans="1:28">
      <c r="A34" s="86" t="s">
        <v>2640</v>
      </c>
      <c r="B34" s="87" t="s">
        <v>2641</v>
      </c>
      <c r="C34" s="87" t="s">
        <v>2642</v>
      </c>
      <c r="D34" s="87" t="s">
        <v>2643</v>
      </c>
      <c r="E34" s="88">
        <v>49.8110373605899</v>
      </c>
      <c r="F34" s="88">
        <v>15.7095419578306</v>
      </c>
      <c r="G34" s="88">
        <v>5.5470559171355296</v>
      </c>
      <c r="H34" s="88">
        <v>28.9323647644439</v>
      </c>
      <c r="I34" s="88">
        <v>1.94</v>
      </c>
      <c r="J34" s="90" t="s">
        <v>991</v>
      </c>
      <c r="K34" s="88">
        <v>20.643962877018701</v>
      </c>
      <c r="L34" s="88">
        <v>3.4706836428263199</v>
      </c>
      <c r="M34" s="88">
        <v>1.6620375795265401</v>
      </c>
      <c r="N34" s="103">
        <v>-1.28416762315009E-2</v>
      </c>
      <c r="O34" s="103">
        <v>-0.28050645457479201</v>
      </c>
      <c r="P34" s="103">
        <v>-0.24877636168401099</v>
      </c>
      <c r="Q34" s="103">
        <v>0.93797075491581805</v>
      </c>
      <c r="R34" s="102">
        <v>2.7043180786269398</v>
      </c>
      <c r="S34" s="102">
        <v>-0.97921452262571496</v>
      </c>
      <c r="T34" s="102">
        <v>2.6851864896550302</v>
      </c>
      <c r="U34" s="103">
        <v>7.1603715099469101</v>
      </c>
      <c r="V34" s="103">
        <v>13.476232983054</v>
      </c>
      <c r="W34" s="102">
        <v>23.574133618178401</v>
      </c>
      <c r="X34" s="92">
        <v>9.0173305696247699</v>
      </c>
      <c r="Y34" s="92">
        <v>11.9645686398144</v>
      </c>
      <c r="Z34" s="102">
        <v>12.331917579991099</v>
      </c>
      <c r="AA34" s="103">
        <v>-3.8934030438242402E-2</v>
      </c>
      <c r="AB34" s="103">
        <v>1.9298421444362099</v>
      </c>
    </row>
    <row r="35" spans="1:28">
      <c r="E35" s="89"/>
      <c r="F35" s="89"/>
      <c r="G35" s="89"/>
      <c r="H35" s="89"/>
      <c r="I35" s="89"/>
      <c r="J35" s="91"/>
      <c r="K35" s="89"/>
      <c r="L35" s="89"/>
      <c r="M35" s="89"/>
      <c r="N35" s="93"/>
      <c r="O35" s="93"/>
      <c r="P35" s="93"/>
      <c r="Q35" s="93"/>
      <c r="R35" s="93"/>
      <c r="S35" s="93"/>
      <c r="T35" s="93"/>
      <c r="U35" s="93"/>
      <c r="V35" s="93"/>
      <c r="W35" s="93"/>
      <c r="X35" s="93"/>
      <c r="Y35" s="93"/>
      <c r="Z35" s="93"/>
      <c r="AA35" s="93"/>
      <c r="AB35" s="93"/>
    </row>
    <row r="36" spans="1:28">
      <c r="A36" s="94" t="s">
        <v>146</v>
      </c>
      <c r="B36" s="94"/>
      <c r="C36" s="94"/>
      <c r="D36" s="94"/>
      <c r="E36" s="94"/>
      <c r="F36" s="94"/>
      <c r="G36" s="94"/>
      <c r="H36" s="94"/>
      <c r="I36" s="94"/>
      <c r="J36" s="94"/>
      <c r="K36" s="94"/>
      <c r="L36" s="94"/>
      <c r="M36" s="94"/>
      <c r="N36" s="94"/>
      <c r="O36" s="94"/>
      <c r="P36" s="94"/>
      <c r="Q36" s="94"/>
      <c r="R36" s="94"/>
      <c r="S36" s="94"/>
      <c r="T36" s="94"/>
      <c r="U36" s="94"/>
      <c r="V36" s="94"/>
      <c r="W36" s="94"/>
      <c r="X36" s="94"/>
      <c r="Y36" s="94"/>
      <c r="Z36" s="94"/>
      <c r="AA36" s="94"/>
      <c r="AB36" s="94"/>
    </row>
    <row r="37" spans="1:28">
      <c r="A37" s="95" t="s">
        <v>2644</v>
      </c>
      <c r="B37" s="95"/>
      <c r="C37" s="95"/>
      <c r="D37" s="95"/>
      <c r="E37" s="98"/>
      <c r="F37" s="98"/>
      <c r="G37" s="98"/>
      <c r="H37" s="98"/>
      <c r="I37" s="98"/>
      <c r="J37" s="96"/>
      <c r="K37" s="98"/>
      <c r="L37" s="98"/>
      <c r="M37" s="98"/>
      <c r="N37" s="98">
        <v>-0.183151287515714</v>
      </c>
      <c r="O37" s="98">
        <v>-0.47136931538147703</v>
      </c>
      <c r="P37" s="98">
        <v>-0.40065517787015298</v>
      </c>
      <c r="Q37" s="98">
        <v>0.75810457431343203</v>
      </c>
      <c r="R37" s="98">
        <v>2.3516975248711098</v>
      </c>
      <c r="S37" s="98">
        <v>-1.8105859093332699</v>
      </c>
      <c r="T37" s="98">
        <v>0.85724424544168099</v>
      </c>
      <c r="U37" s="98">
        <v>3.9287776649116202</v>
      </c>
      <c r="V37" s="98">
        <v>9.3965468348311099</v>
      </c>
      <c r="W37" s="98">
        <v>18.708532671695199</v>
      </c>
      <c r="X37" s="98">
        <v>10.595340598821601</v>
      </c>
      <c r="Y37" s="98">
        <v>12.1506492999012</v>
      </c>
      <c r="Z37" s="98"/>
      <c r="AA37" s="98"/>
      <c r="AB37" s="98"/>
    </row>
    <row r="38" spans="1:28">
      <c r="A38" s="95" t="s">
        <v>623</v>
      </c>
      <c r="B38" s="95"/>
      <c r="C38" s="95"/>
      <c r="D38" s="95"/>
      <c r="E38" s="98"/>
      <c r="F38" s="98"/>
      <c r="G38" s="98"/>
      <c r="H38" s="98"/>
      <c r="I38" s="98"/>
      <c r="J38" s="96"/>
      <c r="K38" s="98"/>
      <c r="L38" s="98"/>
      <c r="M38" s="98"/>
      <c r="N38" s="98">
        <v>3.6746795283026198E-2</v>
      </c>
      <c r="O38" s="98">
        <v>0.10272427232970401</v>
      </c>
      <c r="P38" s="98">
        <v>0.19504261910574</v>
      </c>
      <c r="Q38" s="98">
        <v>0.52343349873688105</v>
      </c>
      <c r="R38" s="98">
        <v>0.96178634359078197</v>
      </c>
      <c r="S38" s="98">
        <v>1.87991782940041</v>
      </c>
      <c r="T38" s="98">
        <v>4.0455005795804402</v>
      </c>
      <c r="U38" s="98">
        <v>5.30525105638515</v>
      </c>
      <c r="V38" s="98">
        <v>4.80864146232385</v>
      </c>
      <c r="W38" s="98">
        <v>5.8293583400691196</v>
      </c>
      <c r="X38" s="98">
        <v>6.9982590474890101</v>
      </c>
      <c r="Y38" s="98">
        <v>7.7033678944899098</v>
      </c>
      <c r="Z38" s="98"/>
      <c r="AA38" s="98"/>
      <c r="AB38" s="98"/>
    </row>
    <row r="39" spans="1:28">
      <c r="A39" s="95" t="s">
        <v>2645</v>
      </c>
      <c r="B39" s="95"/>
      <c r="C39" s="95"/>
      <c r="D39" s="95"/>
      <c r="E39" s="98"/>
      <c r="F39" s="98"/>
      <c r="G39" s="98"/>
      <c r="H39" s="98"/>
      <c r="I39" s="98"/>
      <c r="J39" s="96"/>
      <c r="K39" s="98"/>
      <c r="L39" s="98"/>
      <c r="M39" s="98"/>
      <c r="N39" s="98">
        <v>-0.109317306037486</v>
      </c>
      <c r="O39" s="98">
        <v>0.60502408788880502</v>
      </c>
      <c r="P39" s="98">
        <v>0.81809866237066597</v>
      </c>
      <c r="Q39" s="98">
        <v>2.80772332970718</v>
      </c>
      <c r="R39" s="98">
        <v>3.44414273147971</v>
      </c>
      <c r="S39" s="98">
        <v>-1.2161922299560199</v>
      </c>
      <c r="T39" s="98">
        <v>-0.32363676030094901</v>
      </c>
      <c r="U39" s="98">
        <v>2.2053422168749202</v>
      </c>
      <c r="V39" s="98">
        <v>16.410602891223299</v>
      </c>
      <c r="W39" s="98">
        <v>35.141151161555101</v>
      </c>
      <c r="X39" s="98">
        <v>10.554371169227</v>
      </c>
      <c r="Y39" s="98">
        <v>17.750120767424001</v>
      </c>
      <c r="Z39" s="98"/>
      <c r="AA39" s="98"/>
      <c r="AB39" s="98"/>
    </row>
    <row r="40" spans="1:28">
      <c r="A40" s="97"/>
      <c r="B40" s="97"/>
      <c r="C40" s="97"/>
      <c r="D40" s="97"/>
      <c r="E40" s="89"/>
      <c r="F40" s="89"/>
      <c r="G40" s="89"/>
      <c r="H40" s="89"/>
      <c r="I40" s="89"/>
      <c r="J40" s="91"/>
      <c r="K40" s="89"/>
      <c r="L40" s="89"/>
      <c r="M40" s="89"/>
      <c r="N40" s="89"/>
      <c r="O40" s="89"/>
      <c r="P40" s="89"/>
      <c r="Q40" s="89"/>
      <c r="R40" s="89"/>
      <c r="S40" s="89"/>
      <c r="T40" s="89"/>
      <c r="U40" s="89"/>
      <c r="V40" s="89"/>
      <c r="W40" s="89"/>
      <c r="X40" s="89"/>
      <c r="Y40" s="89"/>
      <c r="Z40" s="89"/>
      <c r="AA40" s="89"/>
      <c r="AB40" s="89"/>
    </row>
    <row r="41" spans="1:28">
      <c r="A41" s="99" t="s">
        <v>148</v>
      </c>
      <c r="B41" s="99"/>
      <c r="C41" s="99"/>
      <c r="D41" s="99"/>
      <c r="E41" s="100"/>
      <c r="F41" s="100"/>
      <c r="G41" s="100"/>
      <c r="H41" s="100"/>
      <c r="I41" s="100"/>
      <c r="J41" s="100"/>
      <c r="K41" s="100"/>
      <c r="L41" s="100"/>
      <c r="M41" s="100"/>
      <c r="N41" s="101">
        <f>MEDIAN(N$8:N$34)</f>
        <v>-0.21713615023473101</v>
      </c>
      <c r="O41" s="101">
        <f>MEDIAN(O$8:O$34)</f>
        <v>-0.611828687967375</v>
      </c>
      <c r="P41" s="101">
        <f>MEDIAN(P$8:P$34)</f>
        <v>-0.57887966319728501</v>
      </c>
      <c r="Q41" s="101">
        <f>MEDIAN(Q$8:Q$34)</f>
        <v>0.37190082644626998</v>
      </c>
      <c r="R41" s="101">
        <f>MEDIAN(R$8:R$34)</f>
        <v>2.2446373990996999</v>
      </c>
      <c r="S41" s="101">
        <f>MEDIAN(S$8:S$34)</f>
        <v>-1.3702000287024401</v>
      </c>
      <c r="T41" s="101">
        <f>MEDIAN(T$8:T$34)</f>
        <v>0.38855920793141602</v>
      </c>
      <c r="U41" s="101">
        <f>MEDIAN(U$8:U$34)</f>
        <v>3.0519707975369599</v>
      </c>
      <c r="V41" s="101">
        <f>MEDIAN(V$8:V$34)</f>
        <v>9.7335397209423107</v>
      </c>
      <c r="W41" s="101">
        <f>MEDIAN(W$8:W$34)</f>
        <v>18.470132314828799</v>
      </c>
      <c r="X41" s="101">
        <f>MEDIAN(X$8:X$34)</f>
        <v>9.2884899786461297</v>
      </c>
      <c r="Y41" s="101">
        <f>MEDIAN(Y$8:Y$34)</f>
        <v>12.742987125702399</v>
      </c>
      <c r="Z41" s="101">
        <f>MEDIAN(Z$8:Z$34)</f>
        <v>11.185085757580801</v>
      </c>
      <c r="AA41" s="101">
        <f>MEDIAN(AA$8:AA$34)</f>
        <v>-1.39136741451872</v>
      </c>
      <c r="AB41" s="101">
        <f>MEDIAN(AB$8:AB$34)</f>
        <v>1.10080334621609</v>
      </c>
    </row>
    <row r="42" spans="1:28">
      <c r="E42" s="89"/>
      <c r="F42" s="89"/>
      <c r="G42" s="89"/>
      <c r="H42" s="89"/>
      <c r="I42" s="89"/>
      <c r="J42" s="91"/>
      <c r="K42" s="89"/>
      <c r="L42" s="89"/>
      <c r="M42" s="89"/>
      <c r="N42" s="93"/>
      <c r="O42" s="93"/>
      <c r="P42" s="93"/>
      <c r="Q42" s="93"/>
      <c r="R42" s="93"/>
      <c r="S42" s="93"/>
      <c r="T42" s="93"/>
      <c r="U42" s="93"/>
      <c r="V42" s="93"/>
      <c r="W42" s="93"/>
      <c r="X42" s="93"/>
      <c r="Y42" s="93"/>
      <c r="Z42" s="93"/>
      <c r="AA42" s="93"/>
      <c r="AB42" s="93"/>
    </row>
    <row r="43" spans="1:28">
      <c r="A43" s="105" t="s">
        <v>1361</v>
      </c>
      <c r="B43" s="105"/>
      <c r="C43" s="105"/>
      <c r="D43" s="105"/>
      <c r="E43" s="105"/>
      <c r="F43" s="105"/>
      <c r="G43" s="105"/>
      <c r="H43" s="105"/>
      <c r="I43" s="105"/>
      <c r="J43" s="105"/>
      <c r="K43" s="105"/>
      <c r="L43" s="105"/>
      <c r="M43" s="105"/>
      <c r="N43" s="105"/>
      <c r="O43" s="105"/>
      <c r="P43" s="105"/>
      <c r="Q43" s="105"/>
      <c r="R43" s="105"/>
      <c r="S43" s="105"/>
      <c r="T43" s="105"/>
      <c r="U43" s="105"/>
      <c r="V43" s="105"/>
      <c r="W43" s="105"/>
      <c r="X43" s="105"/>
      <c r="Y43" s="105"/>
      <c r="Z43" s="105"/>
      <c r="AA43" s="105"/>
      <c r="AB43" s="105"/>
    </row>
    <row r="44" spans="1:28">
      <c r="A44" s="106" t="s">
        <v>150</v>
      </c>
      <c r="B44" s="106"/>
      <c r="C44" s="106"/>
      <c r="D44" s="106"/>
      <c r="E44" s="106"/>
      <c r="F44" s="106"/>
      <c r="G44" s="106"/>
      <c r="H44" s="106"/>
      <c r="I44" s="106"/>
      <c r="J44" s="106"/>
      <c r="K44" s="106"/>
      <c r="L44" s="106"/>
      <c r="M44" s="106"/>
      <c r="N44" s="106"/>
      <c r="O44" s="106"/>
      <c r="P44" s="106"/>
      <c r="Q44" s="106"/>
      <c r="R44" s="106"/>
      <c r="S44" s="106"/>
      <c r="T44" s="106"/>
      <c r="U44" s="106"/>
      <c r="V44" s="106"/>
      <c r="W44" s="106"/>
      <c r="X44" s="106"/>
      <c r="Y44" s="106"/>
      <c r="Z44" s="106"/>
      <c r="AA44" s="106"/>
      <c r="AB44" s="106"/>
    </row>
    <row r="45" spans="1:28">
      <c r="A45" s="107" t="s">
        <v>151</v>
      </c>
      <c r="B45" s="107"/>
      <c r="C45" s="107"/>
      <c r="D45" s="107"/>
      <c r="E45" s="107"/>
      <c r="F45" s="107"/>
      <c r="G45" s="107"/>
      <c r="H45" s="107"/>
      <c r="I45" s="107"/>
      <c r="J45" s="107"/>
      <c r="K45" s="107"/>
      <c r="L45" s="107"/>
      <c r="M45" s="107"/>
      <c r="N45" s="107"/>
      <c r="O45" s="107"/>
      <c r="P45" s="107"/>
      <c r="Q45" s="107"/>
      <c r="R45" s="107"/>
      <c r="S45" s="107"/>
      <c r="T45" s="107"/>
      <c r="U45" s="107"/>
      <c r="V45" s="107"/>
      <c r="W45" s="107"/>
      <c r="X45" s="107"/>
      <c r="Y45" s="107"/>
      <c r="Z45" s="107"/>
      <c r="AA45" s="107"/>
      <c r="AB45" s="107"/>
    </row>
    <row r="46" spans="1:28">
      <c r="A46" s="107"/>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row>
    <row r="47" spans="1:28">
      <c r="A47" s="107"/>
      <c r="B47" s="107"/>
      <c r="C47" s="107"/>
      <c r="D47" s="107"/>
      <c r="E47" s="107"/>
      <c r="F47" s="107"/>
      <c r="G47" s="107"/>
      <c r="H47" s="107"/>
      <c r="I47" s="107"/>
      <c r="J47" s="107"/>
      <c r="K47" s="107"/>
      <c r="L47" s="107"/>
      <c r="M47" s="107"/>
      <c r="N47" s="107"/>
      <c r="O47" s="107"/>
      <c r="P47" s="107"/>
      <c r="Q47" s="107"/>
      <c r="R47" s="107"/>
      <c r="S47" s="107"/>
      <c r="T47" s="107"/>
      <c r="U47" s="107"/>
      <c r="V47" s="107"/>
      <c r="W47" s="107"/>
      <c r="X47" s="107"/>
      <c r="Y47" s="107"/>
      <c r="Z47" s="107"/>
      <c r="AA47" s="107"/>
      <c r="AB47" s="107"/>
    </row>
    <row r="48" spans="1:28">
      <c r="A48" s="107"/>
      <c r="B48" s="107"/>
      <c r="C48" s="107"/>
      <c r="D48" s="107"/>
      <c r="E48" s="107"/>
      <c r="F48" s="107"/>
      <c r="G48" s="107"/>
      <c r="H48" s="107"/>
      <c r="I48" s="107"/>
      <c r="J48" s="107"/>
      <c r="K48" s="107"/>
      <c r="L48" s="107"/>
      <c r="M48" s="107"/>
      <c r="N48" s="107"/>
      <c r="O48" s="107"/>
      <c r="P48" s="107"/>
      <c r="Q48" s="107"/>
      <c r="R48" s="107"/>
      <c r="S48" s="107"/>
      <c r="T48" s="107"/>
      <c r="U48" s="107"/>
      <c r="V48" s="107"/>
      <c r="W48" s="107"/>
      <c r="X48" s="107"/>
      <c r="Y48" s="107"/>
      <c r="Z48" s="107"/>
      <c r="AA48" s="107"/>
      <c r="AB48" s="107"/>
    </row>
    <row r="49" spans="5:28">
      <c r="E49" s="89"/>
      <c r="F49" s="89"/>
      <c r="G49" s="89"/>
      <c r="H49" s="89"/>
      <c r="I49" s="89"/>
      <c r="J49" s="91"/>
      <c r="K49" s="89"/>
      <c r="L49" s="89"/>
      <c r="M49" s="89"/>
      <c r="N49" s="93"/>
      <c r="O49" s="93"/>
      <c r="P49" s="93"/>
      <c r="Q49" s="93"/>
      <c r="R49" s="93"/>
      <c r="S49" s="93"/>
      <c r="T49" s="93"/>
      <c r="U49" s="93"/>
      <c r="V49" s="93"/>
      <c r="W49" s="93"/>
      <c r="X49" s="93"/>
      <c r="Y49" s="93"/>
      <c r="Z49" s="93"/>
      <c r="AA49" s="93"/>
      <c r="AB49" s="93"/>
    </row>
    <row r="50" spans="5:28">
      <c r="E50" s="89"/>
      <c r="F50" s="89"/>
      <c r="G50" s="89"/>
      <c r="H50" s="89"/>
      <c r="I50" s="89"/>
      <c r="J50" s="91"/>
      <c r="K50" s="89"/>
      <c r="L50" s="89"/>
      <c r="M50" s="89"/>
      <c r="N50" s="93"/>
      <c r="O50" s="93"/>
      <c r="P50" s="93"/>
      <c r="Q50" s="93"/>
      <c r="R50" s="93"/>
      <c r="S50" s="93"/>
      <c r="T50" s="93"/>
      <c r="U50" s="93"/>
      <c r="V50" s="93"/>
      <c r="W50" s="93"/>
      <c r="X50" s="93"/>
      <c r="Y50" s="93"/>
      <c r="Z50" s="93"/>
      <c r="AA50" s="93"/>
      <c r="AB50" s="93"/>
    </row>
    <row r="51" spans="5:28">
      <c r="E51" s="89"/>
      <c r="F51" s="89"/>
      <c r="G51" s="89"/>
      <c r="H51" s="89"/>
      <c r="I51" s="89"/>
      <c r="J51" s="91"/>
      <c r="K51" s="89"/>
      <c r="L51" s="89"/>
      <c r="M51" s="89"/>
      <c r="N51" s="93"/>
      <c r="O51" s="93"/>
      <c r="P51" s="93"/>
      <c r="Q51" s="93"/>
      <c r="R51" s="93"/>
      <c r="S51" s="93"/>
      <c r="T51" s="93"/>
      <c r="U51" s="93"/>
      <c r="V51" s="93"/>
      <c r="W51" s="93"/>
      <c r="X51" s="93"/>
      <c r="Y51" s="93"/>
      <c r="Z51" s="93"/>
      <c r="AA51" s="93"/>
      <c r="AB51" s="93"/>
    </row>
    <row r="52" spans="5:28">
      <c r="E52" s="89"/>
      <c r="F52" s="89"/>
      <c r="G52" s="89"/>
      <c r="H52" s="89"/>
      <c r="I52" s="89"/>
      <c r="J52" s="91"/>
      <c r="K52" s="89"/>
      <c r="L52" s="89"/>
      <c r="M52" s="89"/>
      <c r="N52" s="93"/>
      <c r="O52" s="93"/>
      <c r="P52" s="93"/>
      <c r="Q52" s="93"/>
      <c r="R52" s="93"/>
      <c r="S52" s="93"/>
      <c r="T52" s="93"/>
      <c r="U52" s="93"/>
      <c r="V52" s="93"/>
      <c r="W52" s="93"/>
      <c r="X52" s="93"/>
      <c r="Y52" s="93"/>
      <c r="Z52" s="93"/>
      <c r="AA52" s="93"/>
      <c r="AB52" s="93"/>
    </row>
    <row r="53" spans="5:28">
      <c r="E53" s="89"/>
      <c r="F53" s="89"/>
      <c r="G53" s="89"/>
      <c r="H53" s="89"/>
      <c r="I53" s="89"/>
      <c r="J53" s="91"/>
      <c r="K53" s="89"/>
      <c r="L53" s="89"/>
      <c r="M53" s="89"/>
      <c r="N53" s="93"/>
      <c r="O53" s="93"/>
      <c r="P53" s="93"/>
      <c r="Q53" s="93"/>
      <c r="R53" s="93"/>
      <c r="S53" s="93"/>
      <c r="T53" s="93"/>
      <c r="U53" s="93"/>
      <c r="V53" s="93"/>
      <c r="W53" s="93"/>
      <c r="X53" s="93"/>
      <c r="Y53" s="93"/>
      <c r="Z53" s="93"/>
      <c r="AA53" s="93"/>
      <c r="AB53" s="93"/>
    </row>
    <row r="54" spans="5:28">
      <c r="E54" s="89"/>
      <c r="F54" s="89"/>
      <c r="G54" s="89"/>
      <c r="H54" s="89"/>
      <c r="I54" s="89"/>
      <c r="J54" s="91"/>
      <c r="K54" s="89"/>
      <c r="L54" s="89"/>
      <c r="M54" s="89"/>
      <c r="N54" s="93"/>
      <c r="O54" s="93"/>
      <c r="P54" s="93"/>
      <c r="Q54" s="93"/>
      <c r="R54" s="93"/>
      <c r="S54" s="93"/>
      <c r="T54" s="93"/>
      <c r="U54" s="93"/>
      <c r="V54" s="93"/>
      <c r="W54" s="93"/>
      <c r="X54" s="93"/>
      <c r="Y54" s="93"/>
      <c r="Z54" s="93"/>
      <c r="AA54" s="93"/>
      <c r="AB54" s="93"/>
    </row>
    <row r="55" spans="5:28">
      <c r="E55" s="89"/>
      <c r="F55" s="89"/>
      <c r="G55" s="89"/>
      <c r="H55" s="89"/>
      <c r="I55" s="89"/>
      <c r="J55" s="91"/>
      <c r="K55" s="89"/>
      <c r="L55" s="89"/>
      <c r="M55" s="89"/>
      <c r="N55" s="93"/>
      <c r="O55" s="93"/>
      <c r="P55" s="93"/>
      <c r="Q55" s="93"/>
      <c r="R55" s="93"/>
      <c r="S55" s="93"/>
      <c r="T55" s="93"/>
      <c r="U55" s="93"/>
      <c r="V55" s="93"/>
      <c r="W55" s="93"/>
      <c r="X55" s="93"/>
      <c r="Y55" s="93"/>
      <c r="Z55" s="93"/>
      <c r="AA55" s="93"/>
      <c r="AB55" s="93"/>
    </row>
    <row r="56" spans="5:28">
      <c r="E56" s="89"/>
      <c r="F56" s="89"/>
      <c r="G56" s="89"/>
      <c r="H56" s="89"/>
      <c r="I56" s="89"/>
      <c r="J56" s="91"/>
      <c r="K56" s="89"/>
      <c r="L56" s="89"/>
      <c r="M56" s="89"/>
      <c r="N56" s="93"/>
      <c r="O56" s="93"/>
      <c r="P56" s="93"/>
      <c r="Q56" s="93"/>
      <c r="R56" s="93"/>
      <c r="S56" s="93"/>
      <c r="T56" s="93"/>
      <c r="U56" s="93"/>
      <c r="V56" s="93"/>
      <c r="W56" s="93"/>
      <c r="X56" s="93"/>
      <c r="Y56" s="93"/>
      <c r="Z56" s="93"/>
      <c r="AA56" s="93"/>
      <c r="AB56" s="93"/>
    </row>
    <row r="57" spans="5:28">
      <c r="E57" s="89"/>
      <c r="F57" s="89"/>
      <c r="G57" s="89"/>
      <c r="H57" s="89"/>
      <c r="I57" s="89"/>
      <c r="J57" s="91"/>
      <c r="K57" s="89"/>
      <c r="L57" s="89"/>
      <c r="M57" s="89"/>
      <c r="N57" s="93"/>
      <c r="O57" s="93"/>
      <c r="P57" s="93"/>
      <c r="Q57" s="93"/>
      <c r="R57" s="93"/>
      <c r="S57" s="93"/>
      <c r="T57" s="93"/>
      <c r="U57" s="93"/>
      <c r="V57" s="93"/>
      <c r="W57" s="93"/>
      <c r="X57" s="93"/>
      <c r="Y57" s="93"/>
      <c r="Z57" s="93"/>
      <c r="AA57" s="93"/>
      <c r="AB57" s="93"/>
    </row>
    <row r="58" spans="5:28">
      <c r="E58" s="89"/>
      <c r="F58" s="89"/>
      <c r="G58" s="89"/>
      <c r="H58" s="89"/>
      <c r="I58" s="89"/>
      <c r="J58" s="91"/>
      <c r="K58" s="89"/>
      <c r="L58" s="89"/>
      <c r="M58" s="89"/>
      <c r="N58" s="93"/>
      <c r="O58" s="93"/>
      <c r="P58" s="93"/>
      <c r="Q58" s="93"/>
      <c r="R58" s="93"/>
      <c r="S58" s="93"/>
      <c r="T58" s="93"/>
      <c r="U58" s="93"/>
      <c r="V58" s="93"/>
      <c r="W58" s="93"/>
      <c r="X58" s="93"/>
      <c r="Y58" s="93"/>
      <c r="Z58" s="93"/>
      <c r="AA58" s="93"/>
      <c r="AB58" s="93"/>
    </row>
    <row r="59" spans="5:28">
      <c r="E59" s="89"/>
      <c r="F59" s="89"/>
      <c r="G59" s="89"/>
      <c r="H59" s="89"/>
      <c r="I59" s="89"/>
      <c r="J59" s="91"/>
      <c r="K59" s="89"/>
      <c r="L59" s="89"/>
      <c r="M59" s="89"/>
      <c r="N59" s="93"/>
      <c r="O59" s="93"/>
      <c r="P59" s="93"/>
      <c r="Q59" s="93"/>
      <c r="R59" s="93"/>
      <c r="S59" s="93"/>
      <c r="T59" s="93"/>
      <c r="U59" s="93"/>
      <c r="V59" s="93"/>
      <c r="W59" s="93"/>
      <c r="X59" s="93"/>
      <c r="Y59" s="93"/>
      <c r="Z59" s="93"/>
      <c r="AA59" s="93"/>
      <c r="AB59" s="93"/>
    </row>
  </sheetData>
  <mergeCells count="19">
    <mergeCell ref="A36:AB36"/>
    <mergeCell ref="A43:AB43"/>
    <mergeCell ref="A44:AB44"/>
    <mergeCell ref="A45:AB48"/>
    <mergeCell ref="A5:A6"/>
    <mergeCell ref="B5:B6"/>
    <mergeCell ref="C5:C6"/>
    <mergeCell ref="D5:D6"/>
    <mergeCell ref="I5:I6"/>
    <mergeCell ref="J5:J6"/>
    <mergeCell ref="L1:N1"/>
    <mergeCell ref="L2:N2"/>
    <mergeCell ref="L3:N3"/>
    <mergeCell ref="B3:J3"/>
    <mergeCell ref="E5:H5"/>
    <mergeCell ref="N5:AB5"/>
    <mergeCell ref="K5:K6"/>
    <mergeCell ref="L5:L6"/>
    <mergeCell ref="M5:M6"/>
  </mergeCells>
  <hyperlinks>
    <hyperlink ref="A1" location="'Home'!A1" tooltip="D:\ACEMFV2\AceCustomTemplates - #'Home'!A1" display="'Home'!A1"/>
  </hyperlinks>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7"/>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5"/>
  <cols>
    <col min="1" max="1" width="44.85546875" customWidth="1"/>
    <col min="2" max="2" width="17.7109375" customWidth="1"/>
    <col min="3" max="3" width="16.85546875" customWidth="1"/>
    <col min="4" max="9" width="21.7109375" customWidth="1"/>
    <col min="10" max="10" width="35.7109375" customWidth="1"/>
    <col min="11" max="13" width="21.7109375" customWidth="1"/>
    <col min="14" max="17" width="9.140625" customWidth="1"/>
  </cols>
  <sheetData>
    <row r="1" spans="1:28" ht="36" customHeight="1">
      <c r="A1" s="74" t="s">
        <v>45</v>
      </c>
      <c r="L1" s="75" t="s">
        <v>46</v>
      </c>
      <c r="M1" s="75"/>
      <c r="N1" s="75"/>
    </row>
    <row r="2" spans="1:28" ht="15.75" thickBot="1">
      <c r="L2" s="76" t="s">
        <v>47</v>
      </c>
      <c r="M2" s="76"/>
      <c r="N2" s="76"/>
    </row>
    <row r="3" spans="1:28" ht="15.75" thickBot="1">
      <c r="A3" s="78" t="s">
        <v>2646</v>
      </c>
      <c r="B3" s="77" t="s">
        <v>2647</v>
      </c>
      <c r="C3" s="77"/>
      <c r="D3" s="77"/>
      <c r="E3" s="77"/>
      <c r="F3" s="77"/>
      <c r="G3" s="77"/>
      <c r="H3" s="77"/>
      <c r="I3" s="77"/>
      <c r="J3" s="79"/>
      <c r="L3" s="76" t="s">
        <v>48</v>
      </c>
      <c r="M3" s="76"/>
      <c r="N3" s="76"/>
    </row>
    <row r="5" spans="1:28">
      <c r="A5" s="81" t="s">
        <v>52</v>
      </c>
      <c r="B5" s="81" t="s">
        <v>53</v>
      </c>
      <c r="C5" s="81" t="s">
        <v>54</v>
      </c>
      <c r="D5" s="80" t="s">
        <v>55</v>
      </c>
      <c r="E5" s="82" t="s">
        <v>1204</v>
      </c>
      <c r="F5" s="85"/>
      <c r="G5" s="85"/>
      <c r="H5" s="109"/>
      <c r="I5" s="81" t="s">
        <v>59</v>
      </c>
      <c r="J5" s="81" t="s">
        <v>60</v>
      </c>
      <c r="K5" s="81" t="s">
        <v>1209</v>
      </c>
      <c r="L5" s="81" t="s">
        <v>1210</v>
      </c>
      <c r="M5" s="80" t="s">
        <v>1211</v>
      </c>
      <c r="N5" s="82" t="s">
        <v>51</v>
      </c>
      <c r="O5" s="85"/>
      <c r="P5" s="85"/>
      <c r="Q5" s="85"/>
      <c r="R5" s="85"/>
      <c r="S5" s="85"/>
      <c r="T5" s="85"/>
      <c r="U5" s="85"/>
      <c r="V5" s="85"/>
      <c r="W5" s="85"/>
      <c r="X5" s="85"/>
      <c r="Y5" s="85"/>
      <c r="Z5" s="85"/>
      <c r="AA5" s="85"/>
      <c r="AB5" s="85"/>
    </row>
    <row r="6" spans="1:28" ht="24">
      <c r="A6" s="81"/>
      <c r="B6" s="81"/>
      <c r="C6" s="81"/>
      <c r="D6" s="81"/>
      <c r="E6" s="83" t="s">
        <v>1205</v>
      </c>
      <c r="F6" s="83" t="s">
        <v>1206</v>
      </c>
      <c r="G6" s="83" t="s">
        <v>1207</v>
      </c>
      <c r="H6" s="83" t="s">
        <v>1208</v>
      </c>
      <c r="I6" s="81"/>
      <c r="J6" s="81"/>
      <c r="K6" s="81"/>
      <c r="L6" s="81"/>
      <c r="M6" s="81"/>
      <c r="N6" s="83" t="s">
        <v>61</v>
      </c>
      <c r="O6" s="83" t="s">
        <v>62</v>
      </c>
      <c r="P6" s="83" t="s">
        <v>63</v>
      </c>
      <c r="Q6" s="83" t="s">
        <v>64</v>
      </c>
      <c r="R6" s="83" t="s">
        <v>65</v>
      </c>
      <c r="S6" s="83" t="s">
        <v>66</v>
      </c>
      <c r="T6" s="83" t="s">
        <v>67</v>
      </c>
      <c r="U6" s="83" t="s">
        <v>68</v>
      </c>
      <c r="V6" s="83" t="s">
        <v>69</v>
      </c>
      <c r="W6" s="83" t="s">
        <v>70</v>
      </c>
      <c r="X6" s="83" t="s">
        <v>71</v>
      </c>
      <c r="Y6" s="83" t="s">
        <v>72</v>
      </c>
      <c r="Z6" s="83" t="s">
        <v>73</v>
      </c>
      <c r="AA6" s="83" t="s">
        <v>74</v>
      </c>
      <c r="AB6" s="84" t="s">
        <v>75</v>
      </c>
    </row>
    <row r="8" spans="1:28">
      <c r="A8" s="86" t="s">
        <v>2648</v>
      </c>
      <c r="B8" s="87" t="s">
        <v>2649</v>
      </c>
      <c r="C8" s="87" t="s">
        <v>2650</v>
      </c>
      <c r="D8" s="87" t="s">
        <v>2651</v>
      </c>
      <c r="E8" s="88">
        <v>55.846986723142798</v>
      </c>
      <c r="F8" s="88">
        <v>7.5463630023637904</v>
      </c>
      <c r="G8" s="88">
        <v>3.6397065420043102</v>
      </c>
      <c r="H8" s="88">
        <v>32.966943732489099</v>
      </c>
      <c r="I8" s="88">
        <v>1.6</v>
      </c>
      <c r="J8" s="90" t="s">
        <v>1134</v>
      </c>
      <c r="K8" s="88">
        <v>31.433073757094299</v>
      </c>
      <c r="L8" s="88">
        <v>4.9729783706349</v>
      </c>
      <c r="M8" s="88">
        <v>1.4597850255707501</v>
      </c>
      <c r="N8" s="92">
        <v>-0.19788918205803099</v>
      </c>
      <c r="O8" s="92">
        <v>-0.40810953133226802</v>
      </c>
      <c r="P8" s="102">
        <v>-0.32938076416337803</v>
      </c>
      <c r="Q8" s="103">
        <v>0.51820356098857301</v>
      </c>
      <c r="R8" s="102">
        <v>1.9267043923470799</v>
      </c>
      <c r="S8" s="92">
        <v>-0.47362189185633502</v>
      </c>
      <c r="T8" s="102">
        <v>1.81695827725439</v>
      </c>
      <c r="U8" s="103">
        <v>5.0840394499236199</v>
      </c>
      <c r="V8" s="102">
        <v>7.7326364540888797</v>
      </c>
      <c r="W8" s="103">
        <v>15.413301702769999</v>
      </c>
      <c r="X8" s="103">
        <v>8.3451999957010905</v>
      </c>
      <c r="Y8" s="92">
        <v>10.7286687262015</v>
      </c>
      <c r="Z8" s="102">
        <v>9.1977364390607192</v>
      </c>
      <c r="AA8" s="102">
        <v>-0.28996968498747899</v>
      </c>
      <c r="AB8" s="102">
        <v>1.2581983670191501</v>
      </c>
    </row>
    <row r="9" spans="1:28">
      <c r="A9" s="86" t="s">
        <v>2652</v>
      </c>
      <c r="B9" s="87" t="s">
        <v>2653</v>
      </c>
      <c r="C9" s="87" t="s">
        <v>2654</v>
      </c>
      <c r="D9" s="87" t="s">
        <v>2655</v>
      </c>
      <c r="E9" s="88">
        <v>57.873377447786403</v>
      </c>
      <c r="F9" s="88">
        <v>7.4095987626846496</v>
      </c>
      <c r="G9" s="88">
        <v>2.8021113608865198</v>
      </c>
      <c r="H9" s="88">
        <v>31.914912428642399</v>
      </c>
      <c r="I9" s="88">
        <v>2</v>
      </c>
      <c r="J9" s="90" t="s">
        <v>1372</v>
      </c>
      <c r="K9" s="88">
        <v>35.049037851758698</v>
      </c>
      <c r="L9" s="88">
        <v>6.01028004917214</v>
      </c>
      <c r="M9" s="88">
        <v>0.79751273414188795</v>
      </c>
      <c r="N9" s="92">
        <v>-0.28030833917308501</v>
      </c>
      <c r="O9" s="92">
        <v>-0.69783670621074201</v>
      </c>
      <c r="P9" s="92">
        <v>-0.69783670621074201</v>
      </c>
      <c r="Q9" s="92">
        <v>7.0323488045009902E-2</v>
      </c>
      <c r="R9" s="92">
        <v>1.7882689556509399</v>
      </c>
      <c r="S9" s="92">
        <v>-1.0431154381084899</v>
      </c>
      <c r="T9" s="92">
        <v>-0.28030833917308501</v>
      </c>
      <c r="U9" s="92">
        <v>3.0412744388124602</v>
      </c>
      <c r="V9" s="92">
        <v>6.3983299406560299</v>
      </c>
      <c r="W9" s="92">
        <v>10.819124589436599</v>
      </c>
      <c r="X9" s="92">
        <v>6.1838772090114604</v>
      </c>
      <c r="Y9" s="92" t="s">
        <v>81</v>
      </c>
      <c r="Z9" s="92">
        <v>6.3639214083795599</v>
      </c>
      <c r="AA9" s="92">
        <v>-0.97425191370911202</v>
      </c>
      <c r="AB9" s="92">
        <v>0.77903682719546696</v>
      </c>
    </row>
    <row r="10" spans="1:28">
      <c r="A10" s="86" t="s">
        <v>2656</v>
      </c>
      <c r="B10" s="87" t="s">
        <v>2657</v>
      </c>
      <c r="C10" s="87" t="s">
        <v>2658</v>
      </c>
      <c r="D10" s="87" t="s">
        <v>2659</v>
      </c>
      <c r="E10" s="88">
        <v>65.291922915659001</v>
      </c>
      <c r="F10" s="88">
        <v>6.43114130137538</v>
      </c>
      <c r="G10" s="88">
        <v>3.48600418339442</v>
      </c>
      <c r="H10" s="88">
        <v>24.790931599571099</v>
      </c>
      <c r="I10" s="88">
        <v>1.94</v>
      </c>
      <c r="J10" s="90" t="s">
        <v>2660</v>
      </c>
      <c r="K10" s="88">
        <v>35.094125178630399</v>
      </c>
      <c r="L10" s="88">
        <v>6.5690469882064901</v>
      </c>
      <c r="M10" s="88">
        <v>0.68884425621648404</v>
      </c>
      <c r="N10" s="103">
        <v>-6.7129111658093002E-2</v>
      </c>
      <c r="O10" s="92">
        <v>-0.534521158129175</v>
      </c>
      <c r="P10" s="92">
        <v>-0.49019607843138202</v>
      </c>
      <c r="Q10" s="102">
        <v>0.48939641109297899</v>
      </c>
      <c r="R10" s="103">
        <v>2.1325252987250698</v>
      </c>
      <c r="S10" s="102">
        <v>-0.28467764443202997</v>
      </c>
      <c r="T10" s="92">
        <v>-1.09622411693058</v>
      </c>
      <c r="U10" s="92">
        <v>1.3272830402722799</v>
      </c>
      <c r="V10" s="92">
        <v>4.8163625809379402</v>
      </c>
      <c r="W10" s="92">
        <v>11.7586645774386</v>
      </c>
      <c r="X10" s="92">
        <v>6.6280665105456196</v>
      </c>
      <c r="Y10" s="92" t="s">
        <v>81</v>
      </c>
      <c r="Z10" s="92">
        <v>7.0396214343931804</v>
      </c>
      <c r="AA10" s="92">
        <v>-0.93717074252759303</v>
      </c>
      <c r="AB10" s="102">
        <v>1.2354074577807901</v>
      </c>
    </row>
    <row r="11" spans="1:28">
      <c r="A11" s="86" t="s">
        <v>2661</v>
      </c>
      <c r="B11" s="87" t="s">
        <v>2662</v>
      </c>
      <c r="C11" s="87" t="s">
        <v>2663</v>
      </c>
      <c r="D11" s="87" t="s">
        <v>2664</v>
      </c>
      <c r="E11" s="88">
        <v>74.225307941761301</v>
      </c>
      <c r="F11" s="88">
        <v>0</v>
      </c>
      <c r="G11" s="88">
        <v>0</v>
      </c>
      <c r="H11" s="88">
        <v>25.774692058238699</v>
      </c>
      <c r="I11" s="88">
        <v>2.56</v>
      </c>
      <c r="J11" s="90" t="s">
        <v>1498</v>
      </c>
      <c r="K11" s="88">
        <v>26.8208888340003</v>
      </c>
      <c r="L11" s="88">
        <v>4.8167634014468401</v>
      </c>
      <c r="M11" s="88">
        <v>2.5410354434656499</v>
      </c>
      <c r="N11" s="102">
        <v>-0.111645895544299</v>
      </c>
      <c r="O11" s="92">
        <v>-0.40267169473648901</v>
      </c>
      <c r="P11" s="103">
        <v>-0.28529529396080799</v>
      </c>
      <c r="Q11" s="103">
        <v>0.96761304117756197</v>
      </c>
      <c r="R11" s="103">
        <v>2.7208754264242998</v>
      </c>
      <c r="S11" s="92">
        <v>-1.56245064698511</v>
      </c>
      <c r="T11" s="102">
        <v>1.6338377250195899</v>
      </c>
      <c r="U11" s="92">
        <v>2.8762887732309399</v>
      </c>
      <c r="V11" s="103">
        <v>9.4202926358734107</v>
      </c>
      <c r="W11" s="92">
        <v>11.416447171146</v>
      </c>
      <c r="X11" s="92">
        <v>4.5192556018229801</v>
      </c>
      <c r="Y11" s="92" t="s">
        <v>81</v>
      </c>
      <c r="Z11" s="92">
        <v>7.1165726780854497</v>
      </c>
      <c r="AA11" s="92">
        <v>-1.4576614178207801</v>
      </c>
      <c r="AB11" s="103">
        <v>1.7460999776908399</v>
      </c>
    </row>
    <row r="12" spans="1:28">
      <c r="A12" s="86" t="s">
        <v>2665</v>
      </c>
      <c r="B12" s="87" t="s">
        <v>2666</v>
      </c>
      <c r="C12" s="87" t="s">
        <v>2667</v>
      </c>
      <c r="D12" s="87" t="s">
        <v>2668</v>
      </c>
      <c r="E12" s="88">
        <v>55.233230084745003</v>
      </c>
      <c r="F12" s="88">
        <v>12.088891560054099</v>
      </c>
      <c r="G12" s="88">
        <v>5.9311755114929499</v>
      </c>
      <c r="H12" s="88">
        <v>26.746702843708</v>
      </c>
      <c r="I12" s="88">
        <v>1.9</v>
      </c>
      <c r="J12" s="90" t="s">
        <v>949</v>
      </c>
      <c r="K12" s="88">
        <v>31.341324663862</v>
      </c>
      <c r="L12" s="88">
        <v>5.6685978576732996</v>
      </c>
      <c r="M12" s="88">
        <v>2.32581784050174</v>
      </c>
      <c r="N12" s="92">
        <v>-0.242424960880083</v>
      </c>
      <c r="O12" s="92">
        <v>-0.68099871943913004</v>
      </c>
      <c r="P12" s="92">
        <v>-0.71146664778860602</v>
      </c>
      <c r="Q12" s="102">
        <v>0.36136603517058502</v>
      </c>
      <c r="R12" s="103">
        <v>2.4239289191821101</v>
      </c>
      <c r="S12" s="92">
        <v>-0.59887666330018496</v>
      </c>
      <c r="T12" s="103">
        <v>2.07543622370074</v>
      </c>
      <c r="U12" s="103">
        <v>5.48605452836102</v>
      </c>
      <c r="V12" s="103">
        <v>8.3356399282391802</v>
      </c>
      <c r="W12" s="103">
        <v>17.370545771889301</v>
      </c>
      <c r="X12" s="92" t="s">
        <v>81</v>
      </c>
      <c r="Y12" s="92" t="s">
        <v>81</v>
      </c>
      <c r="Z12" s="103">
        <v>12.4695502655188</v>
      </c>
      <c r="AA12" s="102">
        <v>-0.25011112757443699</v>
      </c>
      <c r="AB12" s="102">
        <v>1.2440220170240901</v>
      </c>
    </row>
    <row r="13" spans="1:28">
      <c r="A13" s="86" t="s">
        <v>2669</v>
      </c>
      <c r="B13" s="87" t="s">
        <v>2670</v>
      </c>
      <c r="C13" s="87" t="s">
        <v>2671</v>
      </c>
      <c r="D13" s="87" t="s">
        <v>2672</v>
      </c>
      <c r="E13" s="88">
        <v>44.7862860426522</v>
      </c>
      <c r="F13" s="88">
        <v>17.269545174205099</v>
      </c>
      <c r="G13" s="88">
        <v>4.1815650722474897</v>
      </c>
      <c r="H13" s="88">
        <v>33.762603710895199</v>
      </c>
      <c r="I13" s="88">
        <v>1.9</v>
      </c>
      <c r="J13" s="90" t="s">
        <v>954</v>
      </c>
      <c r="K13" s="88">
        <v>33.999821767635197</v>
      </c>
      <c r="L13" s="88">
        <v>5.6224362777762602</v>
      </c>
      <c r="M13" s="88">
        <v>0.95455950534526501</v>
      </c>
      <c r="N13" s="92">
        <v>-0.215204444222028</v>
      </c>
      <c r="O13" s="103">
        <v>1.0032102728718699E-2</v>
      </c>
      <c r="P13" s="103">
        <v>0.41803072273984798</v>
      </c>
      <c r="Q13" s="103">
        <v>1.04398945874722</v>
      </c>
      <c r="R13" s="102">
        <v>2.0472924557273</v>
      </c>
      <c r="S13" s="103">
        <v>3.5121168029683701E-2</v>
      </c>
      <c r="T13" s="92">
        <v>0.28166180464741503</v>
      </c>
      <c r="U13" s="92">
        <v>2.5406295001028498</v>
      </c>
      <c r="V13" s="92">
        <v>4.1294437155499999</v>
      </c>
      <c r="W13" s="92">
        <v>9.6282508820359602</v>
      </c>
      <c r="X13" s="102">
        <v>6.8365481185881203</v>
      </c>
      <c r="Y13" s="92" t="s">
        <v>81</v>
      </c>
      <c r="Z13" s="92">
        <v>7.7865046109743696</v>
      </c>
      <c r="AA13" s="102">
        <v>-2.0058168689207598E-2</v>
      </c>
      <c r="AB13" s="103">
        <v>1.5845518928007301</v>
      </c>
    </row>
    <row r="14" spans="1:28">
      <c r="A14" s="86" t="s">
        <v>2673</v>
      </c>
      <c r="B14" s="87" t="s">
        <v>2674</v>
      </c>
      <c r="C14" s="87" t="s">
        <v>2675</v>
      </c>
      <c r="D14" s="87" t="s">
        <v>2676</v>
      </c>
      <c r="E14" s="88">
        <v>60.9468616326835</v>
      </c>
      <c r="F14" s="88">
        <v>11.921735114773499</v>
      </c>
      <c r="G14" s="88">
        <v>3.3375221598493101</v>
      </c>
      <c r="H14" s="88">
        <v>23.793881092693699</v>
      </c>
      <c r="I14" s="88">
        <v>1.74</v>
      </c>
      <c r="J14" s="90" t="s">
        <v>2677</v>
      </c>
      <c r="K14" s="88">
        <v>29.033963069376501</v>
      </c>
      <c r="L14" s="88">
        <v>5.2474028467171898</v>
      </c>
      <c r="M14" s="88">
        <v>1.70617789259685</v>
      </c>
      <c r="N14" s="102">
        <v>-8.2169268693510503E-2</v>
      </c>
      <c r="O14" s="102">
        <v>-0.30062858704565898</v>
      </c>
      <c r="P14" s="103">
        <v>-0.27337342810279702</v>
      </c>
      <c r="Q14" s="102">
        <v>0.41288191577208999</v>
      </c>
      <c r="R14" s="92">
        <v>1.67224080267556</v>
      </c>
      <c r="S14" s="102">
        <v>-0.43668122270743598</v>
      </c>
      <c r="T14" s="92">
        <v>0.82918739635156102</v>
      </c>
      <c r="U14" s="92">
        <v>3.1091011871113401</v>
      </c>
      <c r="V14" s="102">
        <v>8.0271523414101598</v>
      </c>
      <c r="W14" s="103">
        <v>15.7895291989316</v>
      </c>
      <c r="X14" s="103">
        <v>9.9954329877882007</v>
      </c>
      <c r="Y14" s="104">
        <v>11.145044377267</v>
      </c>
      <c r="Z14" s="102">
        <v>9.9289872713462604</v>
      </c>
      <c r="AA14" s="92">
        <v>-0.51813471502592001</v>
      </c>
      <c r="AB14" s="92">
        <v>0.82918739635156102</v>
      </c>
    </row>
    <row r="15" spans="1:28">
      <c r="A15" s="86" t="s">
        <v>2678</v>
      </c>
      <c r="B15" s="87" t="s">
        <v>2679</v>
      </c>
      <c r="C15" s="87" t="s">
        <v>2680</v>
      </c>
      <c r="D15" s="87" t="s">
        <v>2681</v>
      </c>
      <c r="E15" s="88">
        <v>51.623240366364001</v>
      </c>
      <c r="F15" s="88">
        <v>8.1168385532179794</v>
      </c>
      <c r="G15" s="88">
        <v>7.14775760990271</v>
      </c>
      <c r="H15" s="88">
        <v>33.112163470515299</v>
      </c>
      <c r="I15" s="88">
        <v>1.5</v>
      </c>
      <c r="J15" s="90" t="s">
        <v>2564</v>
      </c>
      <c r="K15" s="88">
        <v>21.4329214048906</v>
      </c>
      <c r="L15" s="88">
        <v>3.3813698500501799</v>
      </c>
      <c r="M15" s="88">
        <v>2.5491982590722899</v>
      </c>
      <c r="N15" s="92">
        <v>-0.151897501149134</v>
      </c>
      <c r="O15" s="103">
        <v>-0.22873550632064299</v>
      </c>
      <c r="P15" s="102">
        <v>-0.37509833043277702</v>
      </c>
      <c r="Q15" s="103">
        <v>0.67461803360198103</v>
      </c>
      <c r="R15" s="102">
        <v>2.0845652539260602</v>
      </c>
      <c r="S15" s="103">
        <v>0.227336617084473</v>
      </c>
      <c r="T15" s="103">
        <v>5.4789146359502698</v>
      </c>
      <c r="U15" s="103">
        <v>11.509918240383501</v>
      </c>
      <c r="V15" s="103">
        <v>19.7689021654543</v>
      </c>
      <c r="W15" s="103">
        <v>26.270889991705001</v>
      </c>
      <c r="X15" s="103">
        <v>12.053262821431399</v>
      </c>
      <c r="Y15" s="103">
        <v>13.8044167038976</v>
      </c>
      <c r="Z15" s="103">
        <v>16.6879512587279</v>
      </c>
      <c r="AA15" s="103">
        <v>0.76368707875869002</v>
      </c>
      <c r="AB15" s="103">
        <v>1.45621458441592</v>
      </c>
    </row>
    <row r="16" spans="1:28">
      <c r="A16" s="86" t="s">
        <v>2682</v>
      </c>
      <c r="B16" s="87" t="s">
        <v>2683</v>
      </c>
      <c r="C16" s="87" t="s">
        <v>2684</v>
      </c>
      <c r="D16" s="87" t="s">
        <v>2685</v>
      </c>
      <c r="E16" s="88">
        <v>47.707994821370299</v>
      </c>
      <c r="F16" s="88">
        <v>13.5826649005687</v>
      </c>
      <c r="G16" s="88">
        <v>5.9454706956298802</v>
      </c>
      <c r="H16" s="88">
        <v>32.763869582431099</v>
      </c>
      <c r="I16" s="88">
        <v>2.34</v>
      </c>
      <c r="J16" s="90" t="s">
        <v>967</v>
      </c>
      <c r="K16" s="88">
        <v>32.704679349654597</v>
      </c>
      <c r="L16" s="88">
        <v>5.1520888994913401</v>
      </c>
      <c r="M16" s="88">
        <v>1.61175270182019</v>
      </c>
      <c r="N16" s="92">
        <v>-0.120053287359922</v>
      </c>
      <c r="O16" s="103">
        <v>-0.19544830956005299</v>
      </c>
      <c r="P16" s="103">
        <v>-0.18137904461172899</v>
      </c>
      <c r="Q16" s="103">
        <v>0.75094777513935496</v>
      </c>
      <c r="R16" s="103">
        <v>2.5300937322019901</v>
      </c>
      <c r="S16" s="103">
        <v>0.67964017934159004</v>
      </c>
      <c r="T16" s="103">
        <v>2.6618983181906102</v>
      </c>
      <c r="U16" s="102">
        <v>4.23356231599608</v>
      </c>
      <c r="V16" s="92">
        <v>5.0941642633803399</v>
      </c>
      <c r="W16" s="92">
        <v>10.375076876189899</v>
      </c>
      <c r="X16" s="92">
        <v>6.6314549705702097</v>
      </c>
      <c r="Y16" s="103">
        <v>11.152944751732701</v>
      </c>
      <c r="Z16" s="103">
        <v>9.9626211687590303</v>
      </c>
      <c r="AA16" s="103">
        <v>1.07757458484672</v>
      </c>
      <c r="AB16" s="103">
        <v>1.4189137575433499</v>
      </c>
    </row>
    <row r="17" spans="1:28">
      <c r="A17" s="86" t="s">
        <v>2686</v>
      </c>
      <c r="B17" s="87" t="s">
        <v>2687</v>
      </c>
      <c r="C17" s="87" t="s">
        <v>2688</v>
      </c>
      <c r="D17" s="87" t="s">
        <v>2689</v>
      </c>
      <c r="E17" s="88">
        <v>60.239531574115503</v>
      </c>
      <c r="F17" s="88">
        <v>6.89889722561706</v>
      </c>
      <c r="G17" s="88">
        <v>0.73447744551858796</v>
      </c>
      <c r="H17" s="88">
        <v>32.127093754748799</v>
      </c>
      <c r="I17" s="88">
        <v>1.55</v>
      </c>
      <c r="J17" s="90" t="s">
        <v>664</v>
      </c>
      <c r="K17" s="88">
        <v>28.9591679243619</v>
      </c>
      <c r="L17" s="88">
        <v>5.1906493885549603</v>
      </c>
      <c r="M17" s="88">
        <v>1.6882936561648201</v>
      </c>
      <c r="N17" s="103">
        <v>-5.6561085972850499E-2</v>
      </c>
      <c r="O17" s="103">
        <v>-0.24463680843056501</v>
      </c>
      <c r="P17" s="103">
        <v>-0.20707831325300599</v>
      </c>
      <c r="Q17" s="92">
        <v>0.35971223021582499</v>
      </c>
      <c r="R17" s="92">
        <v>1.8639508070714901</v>
      </c>
      <c r="S17" s="103">
        <v>0.24583963691375799</v>
      </c>
      <c r="T17" s="103">
        <v>1.96191575302942</v>
      </c>
      <c r="U17" s="103">
        <v>6.9396812588258898</v>
      </c>
      <c r="V17" s="103">
        <v>9.9622529793381904</v>
      </c>
      <c r="W17" s="103">
        <v>17.366534743681001</v>
      </c>
      <c r="X17" s="103">
        <v>9.4902805628466194</v>
      </c>
      <c r="Y17" s="103">
        <v>12.180031671590701</v>
      </c>
      <c r="Z17" s="103">
        <v>10.7657626948893</v>
      </c>
      <c r="AA17" s="103">
        <v>0.283768444948929</v>
      </c>
      <c r="AB17" s="92">
        <v>0.93297791317592504</v>
      </c>
    </row>
    <row r="18" spans="1:28">
      <c r="A18" s="86" t="s">
        <v>2690</v>
      </c>
      <c r="B18" s="87" t="s">
        <v>2691</v>
      </c>
      <c r="C18" s="87" t="s">
        <v>2692</v>
      </c>
      <c r="D18" s="87" t="s">
        <v>2693</v>
      </c>
      <c r="E18" s="88">
        <v>54.486923137126198</v>
      </c>
      <c r="F18" s="88">
        <v>8.0437261472202604</v>
      </c>
      <c r="G18" s="88">
        <v>4.1389123809404298</v>
      </c>
      <c r="H18" s="88">
        <v>33.330438334713101</v>
      </c>
      <c r="I18" s="88">
        <v>2.33</v>
      </c>
      <c r="J18" s="90" t="s">
        <v>2694</v>
      </c>
      <c r="K18" s="88">
        <v>29.395691787420699</v>
      </c>
      <c r="L18" s="88">
        <v>6.1669250415551096</v>
      </c>
      <c r="M18" s="88">
        <v>1.12567133282423</v>
      </c>
      <c r="N18" s="92">
        <v>-0.26385224274406699</v>
      </c>
      <c r="O18" s="92">
        <v>-0.57864281956866404</v>
      </c>
      <c r="P18" s="92">
        <v>-0.73529411764706698</v>
      </c>
      <c r="Q18" s="92">
        <v>0.238663484486867</v>
      </c>
      <c r="R18" s="92">
        <v>1.6675632060247501</v>
      </c>
      <c r="S18" s="92">
        <v>-1.20230005227392</v>
      </c>
      <c r="T18" s="92">
        <v>0.93457943925232501</v>
      </c>
      <c r="U18" s="92">
        <v>4.1896361631752903</v>
      </c>
      <c r="V18" s="92">
        <v>6.7352100447229901</v>
      </c>
      <c r="W18" s="92">
        <v>13.215898152548</v>
      </c>
      <c r="X18" s="92">
        <v>5.5057156489505701</v>
      </c>
      <c r="Y18" s="92">
        <v>10.600423233511799</v>
      </c>
      <c r="Z18" s="92">
        <v>8.92713991927425</v>
      </c>
      <c r="AA18" s="92">
        <v>-1.0989010989011101</v>
      </c>
      <c r="AB18" s="92">
        <v>0.90763481046447503</v>
      </c>
    </row>
    <row r="19" spans="1:28">
      <c r="A19" s="86" t="s">
        <v>2695</v>
      </c>
      <c r="B19" s="87" t="s">
        <v>2696</v>
      </c>
      <c r="C19" s="87" t="s">
        <v>2697</v>
      </c>
      <c r="D19" s="87" t="s">
        <v>2698</v>
      </c>
      <c r="E19" s="88">
        <v>53.181583032650899</v>
      </c>
      <c r="F19" s="88">
        <v>11.7853393391736</v>
      </c>
      <c r="G19" s="88">
        <v>4.2701209071362998</v>
      </c>
      <c r="H19" s="88">
        <v>30.762956721039199</v>
      </c>
      <c r="I19" s="88">
        <v>1.61</v>
      </c>
      <c r="J19" s="90" t="s">
        <v>2596</v>
      </c>
      <c r="K19" s="88">
        <v>29.8650728850867</v>
      </c>
      <c r="L19" s="88">
        <v>4.8523334744614797</v>
      </c>
      <c r="M19" s="88">
        <v>1.03737251747074</v>
      </c>
      <c r="N19" s="102">
        <v>-9.2629350271278305E-2</v>
      </c>
      <c r="O19" s="92">
        <v>-0.45487507416441803</v>
      </c>
      <c r="P19" s="92">
        <v>-0.50079072219293397</v>
      </c>
      <c r="Q19" s="92">
        <v>0.338892949697645</v>
      </c>
      <c r="R19" s="92">
        <v>1.8481046809658599</v>
      </c>
      <c r="S19" s="103">
        <v>0.21237058667373801</v>
      </c>
      <c r="T19" s="103">
        <v>2.6931447225244698</v>
      </c>
      <c r="U19" s="103">
        <v>6.0467729475384404</v>
      </c>
      <c r="V19" s="102">
        <v>7.3830468352132002</v>
      </c>
      <c r="W19" s="102">
        <v>15.204734551276401</v>
      </c>
      <c r="X19" s="92" t="s">
        <v>81</v>
      </c>
      <c r="Y19" s="92" t="s">
        <v>81</v>
      </c>
      <c r="Z19" s="102">
        <v>9.1391515176812099</v>
      </c>
      <c r="AA19" s="103">
        <v>0.88188134687332598</v>
      </c>
      <c r="AB19" s="92">
        <v>0.848193414813325</v>
      </c>
    </row>
    <row r="20" spans="1:28">
      <c r="A20" s="86" t="s">
        <v>2699</v>
      </c>
      <c r="B20" s="87" t="s">
        <v>2700</v>
      </c>
      <c r="C20" s="87" t="s">
        <v>2701</v>
      </c>
      <c r="D20" s="87" t="s">
        <v>2702</v>
      </c>
      <c r="E20" s="88">
        <v>33.0555462481192</v>
      </c>
      <c r="F20" s="88">
        <v>14.215183672948401</v>
      </c>
      <c r="G20" s="88">
        <v>26.046743540772201</v>
      </c>
      <c r="H20" s="88">
        <v>26.6825265381602</v>
      </c>
      <c r="I20" s="88">
        <v>2.39</v>
      </c>
      <c r="J20" s="90" t="s">
        <v>1236</v>
      </c>
      <c r="K20" s="88">
        <v>32.950059375096501</v>
      </c>
      <c r="L20" s="88">
        <v>5.6736976569006004</v>
      </c>
      <c r="M20" s="88">
        <v>0.61087535937887305</v>
      </c>
      <c r="N20" s="103">
        <v>2.2269460471702199E-2</v>
      </c>
      <c r="O20" s="103">
        <v>0.12632489140787001</v>
      </c>
      <c r="P20" s="92">
        <v>-0.47339900485486902</v>
      </c>
      <c r="Q20" s="92">
        <v>4.2523033309715998E-2</v>
      </c>
      <c r="R20" s="92">
        <v>0.87386173383967602</v>
      </c>
      <c r="S20" s="92">
        <v>-2.4554291242456499</v>
      </c>
      <c r="T20" s="92">
        <v>-4.4402179168950102</v>
      </c>
      <c r="U20" s="92">
        <v>-0.878741674022954</v>
      </c>
      <c r="V20" s="92">
        <v>1.5072473435720799</v>
      </c>
      <c r="W20" s="92">
        <v>7.3005162091221303</v>
      </c>
      <c r="X20" s="92">
        <v>4.0967453392484403</v>
      </c>
      <c r="Y20" s="92" t="s">
        <v>81</v>
      </c>
      <c r="Z20" s="92">
        <v>6.1806665511326297</v>
      </c>
      <c r="AA20" s="92">
        <v>-2.95296212875177</v>
      </c>
      <c r="AB20" s="103">
        <v>1.66959337101464</v>
      </c>
    </row>
    <row r="21" spans="1:28">
      <c r="A21" s="86" t="s">
        <v>2703</v>
      </c>
      <c r="B21" s="87" t="s">
        <v>2704</v>
      </c>
      <c r="C21" s="87" t="s">
        <v>2705</v>
      </c>
      <c r="D21" s="87" t="s">
        <v>2706</v>
      </c>
      <c r="E21" s="88">
        <v>54.461897440562304</v>
      </c>
      <c r="F21" s="88">
        <v>8.2419406590599191</v>
      </c>
      <c r="G21" s="88">
        <v>3.92502571108218</v>
      </c>
      <c r="H21" s="88">
        <v>33.371136189295697</v>
      </c>
      <c r="I21" s="88">
        <v>1.83</v>
      </c>
      <c r="J21" s="90" t="s">
        <v>2707</v>
      </c>
      <c r="K21" s="88">
        <v>32.247311555078603</v>
      </c>
      <c r="L21" s="88">
        <v>4.5535752335778703</v>
      </c>
      <c r="M21" s="88">
        <v>1.9331458191535</v>
      </c>
      <c r="N21" s="92">
        <v>-0.240595428132306</v>
      </c>
      <c r="O21" s="92">
        <v>-0.54582402368106298</v>
      </c>
      <c r="P21" s="92">
        <v>-0.59057620059223004</v>
      </c>
      <c r="Q21" s="92">
        <v>-3.6437044487325203E-2</v>
      </c>
      <c r="R21" s="92">
        <v>1.2243401818463799</v>
      </c>
      <c r="S21" s="92">
        <v>-1.4051115179056599</v>
      </c>
      <c r="T21" s="92">
        <v>0.26722042978217803</v>
      </c>
      <c r="U21" s="102">
        <v>4.7765014036786901</v>
      </c>
      <c r="V21" s="103">
        <v>8.1185984215543101</v>
      </c>
      <c r="W21" s="102">
        <v>14.9783251476623</v>
      </c>
      <c r="X21" s="102">
        <v>7.94388615051942</v>
      </c>
      <c r="Y21" s="103">
        <v>11.2771813611363</v>
      </c>
      <c r="Z21" s="103">
        <v>14.7289841173111</v>
      </c>
      <c r="AA21" s="92">
        <v>-1.1329394085475299</v>
      </c>
      <c r="AB21" s="92">
        <v>0.58060079282480404</v>
      </c>
    </row>
    <row r="22" spans="1:28">
      <c r="A22" s="86" t="s">
        <v>2708</v>
      </c>
      <c r="B22" s="87" t="s">
        <v>2709</v>
      </c>
      <c r="C22" s="87" t="s">
        <v>2710</v>
      </c>
      <c r="D22" s="87" t="s">
        <v>2711</v>
      </c>
      <c r="E22" s="88">
        <v>56.578600767407899</v>
      </c>
      <c r="F22" s="88">
        <v>10.7331417818479</v>
      </c>
      <c r="G22" s="88">
        <v>2.1787727693968</v>
      </c>
      <c r="H22" s="88">
        <v>30.509484681347399</v>
      </c>
      <c r="I22" s="88">
        <v>2.0699999999999998</v>
      </c>
      <c r="J22" s="90" t="s">
        <v>2712</v>
      </c>
      <c r="K22" s="88">
        <v>29.8157520869172</v>
      </c>
      <c r="L22" s="88">
        <v>5.3233695258010298</v>
      </c>
      <c r="M22" s="88">
        <v>1.0967560736907001</v>
      </c>
      <c r="N22" s="103">
        <v>-4.5196182071671802E-2</v>
      </c>
      <c r="O22" s="102">
        <v>-0.40111901136186101</v>
      </c>
      <c r="P22" s="92">
        <v>-0.46190169236813799</v>
      </c>
      <c r="Q22" s="92">
        <v>0.30633934096682103</v>
      </c>
      <c r="R22" s="103">
        <v>2.1001729278006902</v>
      </c>
      <c r="S22" s="92">
        <v>-1.69068840552413</v>
      </c>
      <c r="T22" s="92">
        <v>-2.87311188663875E-2</v>
      </c>
      <c r="U22" s="102">
        <v>4.6052341498414604</v>
      </c>
      <c r="V22" s="92">
        <v>6.4729543531506302</v>
      </c>
      <c r="W22" s="92">
        <v>9.8074200409167709</v>
      </c>
      <c r="X22" s="92">
        <v>5.5470432804589</v>
      </c>
      <c r="Y22" s="92">
        <v>9.1450897067252708</v>
      </c>
      <c r="Z22" s="92">
        <v>8.07795172130559</v>
      </c>
      <c r="AA22" s="92">
        <v>-2.06331812177255</v>
      </c>
      <c r="AB22" s="92">
        <v>0.94927895030016995</v>
      </c>
    </row>
    <row r="23" spans="1:28">
      <c r="A23" s="86" t="s">
        <v>2713</v>
      </c>
      <c r="B23" s="87" t="s">
        <v>2714</v>
      </c>
      <c r="C23" s="87" t="s">
        <v>2715</v>
      </c>
      <c r="D23" s="87" t="s">
        <v>2716</v>
      </c>
      <c r="E23" s="88">
        <v>66.414154521697796</v>
      </c>
      <c r="F23" s="88">
        <v>2.5786065054255598</v>
      </c>
      <c r="G23" s="88">
        <v>0</v>
      </c>
      <c r="H23" s="88">
        <v>31.007238972876699</v>
      </c>
      <c r="I23" s="88">
        <v>2.21</v>
      </c>
      <c r="J23" s="90" t="s">
        <v>841</v>
      </c>
      <c r="K23" s="88">
        <v>31.688590244408399</v>
      </c>
      <c r="L23" s="88">
        <v>6.3383108167571303</v>
      </c>
      <c r="M23" s="88">
        <v>1.91916370431006</v>
      </c>
      <c r="N23" s="103">
        <v>-6.4977257959708504E-2</v>
      </c>
      <c r="O23" s="102">
        <v>-0.38860103626942</v>
      </c>
      <c r="P23" s="102">
        <v>-0.45307443365695299</v>
      </c>
      <c r="Q23" s="92">
        <v>6.5061808718302999E-2</v>
      </c>
      <c r="R23" s="92">
        <v>1.4511873350923501</v>
      </c>
      <c r="S23" s="102">
        <v>-0.129870129870124</v>
      </c>
      <c r="T23" s="102">
        <v>1.5181518151815101</v>
      </c>
      <c r="U23" s="92">
        <v>4.0595399188092101</v>
      </c>
      <c r="V23" s="92">
        <v>5.3788078353243796</v>
      </c>
      <c r="W23" s="102">
        <v>14.679397171888599</v>
      </c>
      <c r="X23" s="103">
        <v>8.6835611775622397</v>
      </c>
      <c r="Y23" s="92" t="s">
        <v>81</v>
      </c>
      <c r="Z23" s="92">
        <v>8.4499241693912097</v>
      </c>
      <c r="AA23" s="103">
        <v>0</v>
      </c>
      <c r="AB23" s="92">
        <v>0.58862001308046497</v>
      </c>
    </row>
    <row r="24" spans="1:28">
      <c r="E24" s="89"/>
      <c r="F24" s="89"/>
      <c r="G24" s="89"/>
      <c r="H24" s="89"/>
      <c r="I24" s="89"/>
      <c r="J24" s="91"/>
      <c r="K24" s="89"/>
      <c r="L24" s="89"/>
      <c r="M24" s="89"/>
      <c r="N24" s="93"/>
      <c r="O24" s="93"/>
      <c r="P24" s="93"/>
      <c r="Q24" s="93"/>
      <c r="R24" s="93"/>
      <c r="S24" s="93"/>
      <c r="T24" s="93"/>
      <c r="U24" s="93"/>
      <c r="V24" s="93"/>
      <c r="W24" s="93"/>
      <c r="X24" s="93"/>
      <c r="Y24" s="93"/>
      <c r="Z24" s="93"/>
      <c r="AA24" s="93"/>
      <c r="AB24" s="93"/>
    </row>
    <row r="25" spans="1:28">
      <c r="A25" s="108" t="s">
        <v>146</v>
      </c>
      <c r="B25" s="108"/>
      <c r="C25" s="108"/>
      <c r="D25" s="108"/>
      <c r="E25" s="108"/>
      <c r="F25" s="108"/>
      <c r="G25" s="108"/>
      <c r="H25" s="108"/>
      <c r="I25" s="108"/>
      <c r="J25" s="108"/>
      <c r="K25" s="108"/>
      <c r="L25" s="108"/>
      <c r="M25" s="108"/>
      <c r="N25" s="108"/>
      <c r="O25" s="108"/>
      <c r="P25" s="108"/>
      <c r="Q25" s="108"/>
      <c r="R25" s="108"/>
      <c r="S25" s="108"/>
      <c r="T25" s="108"/>
      <c r="U25" s="108"/>
      <c r="V25" s="108"/>
      <c r="W25" s="108"/>
      <c r="X25" s="108"/>
      <c r="Y25" s="108"/>
      <c r="Z25" s="108"/>
      <c r="AA25" s="108"/>
      <c r="AB25" s="108"/>
    </row>
    <row r="26" spans="1:28">
      <c r="A26" s="95"/>
      <c r="B26" s="95"/>
      <c r="C26" s="95"/>
      <c r="D26" s="95"/>
      <c r="E26" s="98"/>
      <c r="F26" s="98"/>
      <c r="G26" s="98"/>
      <c r="H26" s="98"/>
      <c r="I26" s="98"/>
      <c r="J26" s="96"/>
      <c r="K26" s="98"/>
      <c r="L26" s="98"/>
      <c r="M26" s="98"/>
      <c r="N26" s="98"/>
      <c r="O26" s="98"/>
      <c r="P26" s="98"/>
      <c r="Q26" s="98"/>
      <c r="R26" s="98"/>
      <c r="S26" s="98"/>
      <c r="T26" s="98"/>
      <c r="U26" s="98"/>
      <c r="V26" s="98"/>
      <c r="W26" s="98"/>
      <c r="X26" s="98"/>
      <c r="Y26" s="98"/>
      <c r="Z26" s="98"/>
      <c r="AA26" s="98"/>
      <c r="AB26" s="98"/>
    </row>
    <row r="27" spans="1:28">
      <c r="A27" s="99" t="s">
        <v>148</v>
      </c>
      <c r="B27" s="99"/>
      <c r="C27" s="99"/>
      <c r="D27" s="99"/>
      <c r="E27" s="100"/>
      <c r="F27" s="100"/>
      <c r="G27" s="100"/>
      <c r="H27" s="100"/>
      <c r="I27" s="100"/>
      <c r="J27" s="100"/>
      <c r="K27" s="100"/>
      <c r="L27" s="100"/>
      <c r="M27" s="100"/>
      <c r="N27" s="101">
        <f>MEDIAN(N$8:N$23)</f>
        <v>-0.1158495914521105</v>
      </c>
      <c r="O27" s="101">
        <f>MEDIAN(O$8:O$23)</f>
        <v>-0.40189535304917501</v>
      </c>
      <c r="P27" s="101">
        <f>MEDIAN(P$8:P$23)</f>
        <v>-0.45748806301254552</v>
      </c>
      <c r="Q27" s="101">
        <f>MEDIAN(Q$8:Q$23)</f>
        <v>0.36053913269320503</v>
      </c>
      <c r="R27" s="101">
        <f>MEDIAN(R$8:R$23)</f>
        <v>1.8953275997092849</v>
      </c>
      <c r="S27" s="101">
        <f>MEDIAN(S$8:S$23)</f>
        <v>-0.4551515572818855</v>
      </c>
      <c r="T27" s="101">
        <f>MEDIAN(T$8:T$23)</f>
        <v>1.2263656272169174</v>
      </c>
      <c r="U27" s="101">
        <f>MEDIAN(U$8:U$23)</f>
        <v>4.2115992395856852</v>
      </c>
      <c r="V27" s="101">
        <f>MEDIAN(V$8:V$23)</f>
        <v>7.0591284399680951</v>
      </c>
      <c r="W27" s="101">
        <f>MEDIAN(W$8:W$23)</f>
        <v>13.9476476622183</v>
      </c>
      <c r="X27" s="101">
        <f>MEDIAN(X$8:X$23)</f>
        <v>6.734001544579165</v>
      </c>
      <c r="Y27" s="101">
        <f>MEDIAN(Y$8:Y$23)</f>
        <v>11.148994564499851</v>
      </c>
      <c r="Z27" s="101">
        <f>MEDIAN(Z$8:Z$23)</f>
        <v>9.03314571847773</v>
      </c>
      <c r="AA27" s="101">
        <f>MEDIAN(AA$8:AA$23)</f>
        <v>-0.4040522000066995</v>
      </c>
      <c r="AB27" s="101">
        <f>MEDIAN(AB$8:AB$23)</f>
        <v>1.0923432040404801</v>
      </c>
    </row>
    <row r="28" spans="1:28">
      <c r="E28" s="89"/>
      <c r="F28" s="89"/>
      <c r="G28" s="89"/>
      <c r="H28" s="89"/>
      <c r="I28" s="89"/>
      <c r="J28" s="91"/>
      <c r="K28" s="89"/>
      <c r="L28" s="89"/>
      <c r="M28" s="89"/>
      <c r="N28" s="93"/>
      <c r="O28" s="93"/>
      <c r="P28" s="93"/>
      <c r="Q28" s="93"/>
      <c r="R28" s="93"/>
      <c r="S28" s="93"/>
      <c r="T28" s="93"/>
      <c r="U28" s="93"/>
      <c r="V28" s="93"/>
      <c r="W28" s="93"/>
      <c r="X28" s="93"/>
      <c r="Y28" s="93"/>
      <c r="Z28" s="93"/>
      <c r="AA28" s="93"/>
      <c r="AB28" s="93"/>
    </row>
    <row r="29" spans="1:28">
      <c r="A29" s="105" t="s">
        <v>1361</v>
      </c>
      <c r="B29" s="105"/>
      <c r="C29" s="105"/>
      <c r="D29" s="105"/>
      <c r="E29" s="105"/>
      <c r="F29" s="105"/>
      <c r="G29" s="105"/>
      <c r="H29" s="105"/>
      <c r="I29" s="105"/>
      <c r="J29" s="105"/>
      <c r="K29" s="105"/>
      <c r="L29" s="105"/>
      <c r="M29" s="105"/>
      <c r="N29" s="105"/>
      <c r="O29" s="105"/>
      <c r="P29" s="105"/>
      <c r="Q29" s="105"/>
      <c r="R29" s="105"/>
      <c r="S29" s="105"/>
      <c r="T29" s="105"/>
      <c r="U29" s="105"/>
      <c r="V29" s="105"/>
      <c r="W29" s="105"/>
      <c r="X29" s="105"/>
      <c r="Y29" s="105"/>
      <c r="Z29" s="105"/>
      <c r="AA29" s="105"/>
      <c r="AB29" s="105"/>
    </row>
    <row r="30" spans="1:28">
      <c r="A30" s="106" t="s">
        <v>150</v>
      </c>
      <c r="B30" s="106"/>
      <c r="C30" s="106"/>
      <c r="D30" s="106"/>
      <c r="E30" s="106"/>
      <c r="F30" s="106"/>
      <c r="G30" s="106"/>
      <c r="H30" s="106"/>
      <c r="I30" s="106"/>
      <c r="J30" s="106"/>
      <c r="K30" s="106"/>
      <c r="L30" s="106"/>
      <c r="M30" s="106"/>
      <c r="N30" s="106"/>
      <c r="O30" s="106"/>
      <c r="P30" s="106"/>
      <c r="Q30" s="106"/>
      <c r="R30" s="106"/>
      <c r="S30" s="106"/>
      <c r="T30" s="106"/>
      <c r="U30" s="106"/>
      <c r="V30" s="106"/>
      <c r="W30" s="106"/>
      <c r="X30" s="106"/>
      <c r="Y30" s="106"/>
      <c r="Z30" s="106"/>
      <c r="AA30" s="106"/>
      <c r="AB30" s="106"/>
    </row>
    <row r="31" spans="1:28">
      <c r="A31" s="107" t="s">
        <v>151</v>
      </c>
      <c r="B31" s="107"/>
      <c r="C31" s="107"/>
      <c r="D31" s="107"/>
      <c r="E31" s="107"/>
      <c r="F31" s="107"/>
      <c r="G31" s="107"/>
      <c r="H31" s="107"/>
      <c r="I31" s="107"/>
      <c r="J31" s="107"/>
      <c r="K31" s="107"/>
      <c r="L31" s="107"/>
      <c r="M31" s="107"/>
      <c r="N31" s="107"/>
      <c r="O31" s="107"/>
      <c r="P31" s="107"/>
      <c r="Q31" s="107"/>
      <c r="R31" s="107"/>
      <c r="S31" s="107"/>
      <c r="T31" s="107"/>
      <c r="U31" s="107"/>
      <c r="V31" s="107"/>
      <c r="W31" s="107"/>
      <c r="X31" s="107"/>
      <c r="Y31" s="107"/>
      <c r="Z31" s="107"/>
      <c r="AA31" s="107"/>
      <c r="AB31" s="107"/>
    </row>
    <row r="32" spans="1:28">
      <c r="A32" s="107"/>
      <c r="B32" s="107"/>
      <c r="C32" s="107"/>
      <c r="D32" s="107"/>
      <c r="E32" s="107"/>
      <c r="F32" s="107"/>
      <c r="G32" s="107"/>
      <c r="H32" s="107"/>
      <c r="I32" s="107"/>
      <c r="J32" s="107"/>
      <c r="K32" s="107"/>
      <c r="L32" s="107"/>
      <c r="M32" s="107"/>
      <c r="N32" s="107"/>
      <c r="O32" s="107"/>
      <c r="P32" s="107"/>
      <c r="Q32" s="107"/>
      <c r="R32" s="107"/>
      <c r="S32" s="107"/>
      <c r="T32" s="107"/>
      <c r="U32" s="107"/>
      <c r="V32" s="107"/>
      <c r="W32" s="107"/>
      <c r="X32" s="107"/>
      <c r="Y32" s="107"/>
      <c r="Z32" s="107"/>
      <c r="AA32" s="107"/>
      <c r="AB32" s="107"/>
    </row>
    <row r="33" spans="1:28">
      <c r="A33" s="107"/>
      <c r="B33" s="107"/>
      <c r="C33" s="107"/>
      <c r="D33" s="107"/>
      <c r="E33" s="107"/>
      <c r="F33" s="107"/>
      <c r="G33" s="107"/>
      <c r="H33" s="107"/>
      <c r="I33" s="107"/>
      <c r="J33" s="107"/>
      <c r="K33" s="107"/>
      <c r="L33" s="107"/>
      <c r="M33" s="107"/>
      <c r="N33" s="107"/>
      <c r="O33" s="107"/>
      <c r="P33" s="107"/>
      <c r="Q33" s="107"/>
      <c r="R33" s="107"/>
      <c r="S33" s="107"/>
      <c r="T33" s="107"/>
      <c r="U33" s="107"/>
      <c r="V33" s="107"/>
      <c r="W33" s="107"/>
      <c r="X33" s="107"/>
      <c r="Y33" s="107"/>
      <c r="Z33" s="107"/>
      <c r="AA33" s="107"/>
      <c r="AB33" s="107"/>
    </row>
    <row r="34" spans="1:28">
      <c r="A34" s="107"/>
      <c r="B34" s="107"/>
      <c r="C34" s="107"/>
      <c r="D34" s="107"/>
      <c r="E34" s="107"/>
      <c r="F34" s="107"/>
      <c r="G34" s="107"/>
      <c r="H34" s="107"/>
      <c r="I34" s="107"/>
      <c r="J34" s="107"/>
      <c r="K34" s="107"/>
      <c r="L34" s="107"/>
      <c r="M34" s="107"/>
      <c r="N34" s="107"/>
      <c r="O34" s="107"/>
      <c r="P34" s="107"/>
      <c r="Q34" s="107"/>
      <c r="R34" s="107"/>
      <c r="S34" s="107"/>
      <c r="T34" s="107"/>
      <c r="U34" s="107"/>
      <c r="V34" s="107"/>
      <c r="W34" s="107"/>
      <c r="X34" s="107"/>
      <c r="Y34" s="107"/>
      <c r="Z34" s="107"/>
      <c r="AA34" s="107"/>
      <c r="AB34" s="107"/>
    </row>
    <row r="35" spans="1:28">
      <c r="E35" s="89"/>
      <c r="F35" s="89"/>
      <c r="G35" s="89"/>
      <c r="H35" s="89"/>
      <c r="I35" s="89"/>
      <c r="J35" s="91"/>
      <c r="K35" s="89"/>
      <c r="L35" s="89"/>
      <c r="M35" s="89"/>
      <c r="N35" s="93"/>
      <c r="O35" s="93"/>
      <c r="P35" s="93"/>
      <c r="Q35" s="93"/>
      <c r="R35" s="93"/>
      <c r="S35" s="93"/>
      <c r="T35" s="93"/>
      <c r="U35" s="93"/>
      <c r="V35" s="93"/>
      <c r="W35" s="93"/>
      <c r="X35" s="93"/>
      <c r="Y35" s="93"/>
      <c r="Z35" s="93"/>
      <c r="AA35" s="93"/>
      <c r="AB35" s="93"/>
    </row>
    <row r="36" spans="1:28">
      <c r="E36" s="89"/>
      <c r="F36" s="89"/>
      <c r="G36" s="89"/>
      <c r="H36" s="89"/>
      <c r="I36" s="89"/>
      <c r="J36" s="91"/>
      <c r="K36" s="89"/>
      <c r="L36" s="89"/>
      <c r="M36" s="89"/>
      <c r="N36" s="93"/>
      <c r="O36" s="93"/>
      <c r="P36" s="93"/>
      <c r="Q36" s="93"/>
      <c r="R36" s="93"/>
      <c r="S36" s="93"/>
      <c r="T36" s="93"/>
      <c r="U36" s="93"/>
      <c r="V36" s="93"/>
      <c r="W36" s="93"/>
      <c r="X36" s="93"/>
      <c r="Y36" s="93"/>
      <c r="Z36" s="93"/>
      <c r="AA36" s="93"/>
      <c r="AB36" s="93"/>
    </row>
    <row r="37" spans="1:28">
      <c r="E37" s="89"/>
      <c r="F37" s="89"/>
      <c r="G37" s="89"/>
      <c r="H37" s="89"/>
      <c r="I37" s="89"/>
      <c r="J37" s="91"/>
      <c r="K37" s="89"/>
      <c r="L37" s="89"/>
      <c r="M37" s="89"/>
      <c r="N37" s="93"/>
      <c r="O37" s="93"/>
      <c r="P37" s="93"/>
      <c r="Q37" s="93"/>
      <c r="R37" s="93"/>
      <c r="S37" s="93"/>
      <c r="T37" s="93"/>
      <c r="U37" s="93"/>
      <c r="V37" s="93"/>
      <c r="W37" s="93"/>
      <c r="X37" s="93"/>
      <c r="Y37" s="93"/>
      <c r="Z37" s="93"/>
      <c r="AA37" s="93"/>
      <c r="AB37" s="93"/>
    </row>
  </sheetData>
  <mergeCells count="19">
    <mergeCell ref="A25:AB25"/>
    <mergeCell ref="A29:AB29"/>
    <mergeCell ref="A30:AB30"/>
    <mergeCell ref="A31:AB34"/>
    <mergeCell ref="A5:A6"/>
    <mergeCell ref="B5:B6"/>
    <mergeCell ref="C5:C6"/>
    <mergeCell ref="D5:D6"/>
    <mergeCell ref="I5:I6"/>
    <mergeCell ref="J5:J6"/>
    <mergeCell ref="L1:N1"/>
    <mergeCell ref="L2:N2"/>
    <mergeCell ref="L3:N3"/>
    <mergeCell ref="B3:J3"/>
    <mergeCell ref="E5:H5"/>
    <mergeCell ref="N5:AB5"/>
    <mergeCell ref="K5:K6"/>
    <mergeCell ref="L5:L6"/>
    <mergeCell ref="M5:M6"/>
  </mergeCells>
  <hyperlinks>
    <hyperlink ref="A1" location="'Home'!A1" tooltip="D:\ACEMFV2\AceCustomTemplates - #'Home'!A1" display="'Home'!A1"/>
  </hyperlinks>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4"/>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5"/>
  <cols>
    <col min="1" max="1" width="44.85546875" customWidth="1"/>
    <col min="2" max="2" width="17.7109375" customWidth="1"/>
    <col min="3" max="3" width="16.85546875" customWidth="1"/>
    <col min="4" max="9" width="21.7109375" customWidth="1"/>
    <col min="10" max="10" width="35.7109375" customWidth="1"/>
    <col min="11" max="13" width="21.7109375" customWidth="1"/>
    <col min="14" max="17" width="9.140625" customWidth="1"/>
  </cols>
  <sheetData>
    <row r="1" spans="1:28" ht="36" customHeight="1">
      <c r="A1" s="74" t="s">
        <v>45</v>
      </c>
      <c r="L1" s="75" t="s">
        <v>46</v>
      </c>
      <c r="M1" s="75"/>
      <c r="N1" s="75"/>
    </row>
    <row r="2" spans="1:28" ht="15.75" thickBot="1">
      <c r="L2" s="76" t="s">
        <v>47</v>
      </c>
      <c r="M2" s="76"/>
      <c r="N2" s="76"/>
    </row>
    <row r="3" spans="1:28" ht="15.75" thickBot="1">
      <c r="A3" s="78" t="s">
        <v>2717</v>
      </c>
      <c r="B3" s="77" t="s">
        <v>2718</v>
      </c>
      <c r="C3" s="77"/>
      <c r="D3" s="77"/>
      <c r="E3" s="77"/>
      <c r="F3" s="77"/>
      <c r="G3" s="77"/>
      <c r="H3" s="77"/>
      <c r="I3" s="77"/>
      <c r="J3" s="79"/>
      <c r="L3" s="76" t="s">
        <v>48</v>
      </c>
      <c r="M3" s="76"/>
      <c r="N3" s="76"/>
    </row>
    <row r="5" spans="1:28">
      <c r="A5" s="81" t="s">
        <v>52</v>
      </c>
      <c r="B5" s="81" t="s">
        <v>53</v>
      </c>
      <c r="C5" s="81" t="s">
        <v>54</v>
      </c>
      <c r="D5" s="80" t="s">
        <v>55</v>
      </c>
      <c r="E5" s="82" t="s">
        <v>1204</v>
      </c>
      <c r="F5" s="85"/>
      <c r="G5" s="85"/>
      <c r="H5" s="109"/>
      <c r="I5" s="81" t="s">
        <v>59</v>
      </c>
      <c r="J5" s="81" t="s">
        <v>60</v>
      </c>
      <c r="K5" s="81" t="s">
        <v>1209</v>
      </c>
      <c r="L5" s="81" t="s">
        <v>1210</v>
      </c>
      <c r="M5" s="80" t="s">
        <v>1211</v>
      </c>
      <c r="N5" s="82" t="s">
        <v>51</v>
      </c>
      <c r="O5" s="85"/>
      <c r="P5" s="85"/>
      <c r="Q5" s="85"/>
      <c r="R5" s="85"/>
      <c r="S5" s="85"/>
      <c r="T5" s="85"/>
      <c r="U5" s="85"/>
      <c r="V5" s="85"/>
      <c r="W5" s="85"/>
      <c r="X5" s="85"/>
      <c r="Y5" s="85"/>
      <c r="Z5" s="85"/>
      <c r="AA5" s="85"/>
      <c r="AB5" s="85"/>
    </row>
    <row r="6" spans="1:28" ht="24">
      <c r="A6" s="81"/>
      <c r="B6" s="81"/>
      <c r="C6" s="81"/>
      <c r="D6" s="81"/>
      <c r="E6" s="83" t="s">
        <v>1205</v>
      </c>
      <c r="F6" s="83" t="s">
        <v>1206</v>
      </c>
      <c r="G6" s="83" t="s">
        <v>1207</v>
      </c>
      <c r="H6" s="83" t="s">
        <v>1208</v>
      </c>
      <c r="I6" s="81"/>
      <c r="J6" s="81"/>
      <c r="K6" s="81"/>
      <c r="L6" s="81"/>
      <c r="M6" s="81"/>
      <c r="N6" s="83" t="s">
        <v>61</v>
      </c>
      <c r="O6" s="83" t="s">
        <v>62</v>
      </c>
      <c r="P6" s="83" t="s">
        <v>63</v>
      </c>
      <c r="Q6" s="83" t="s">
        <v>64</v>
      </c>
      <c r="R6" s="83" t="s">
        <v>65</v>
      </c>
      <c r="S6" s="83" t="s">
        <v>66</v>
      </c>
      <c r="T6" s="83" t="s">
        <v>67</v>
      </c>
      <c r="U6" s="83" t="s">
        <v>68</v>
      </c>
      <c r="V6" s="83" t="s">
        <v>69</v>
      </c>
      <c r="W6" s="83" t="s">
        <v>70</v>
      </c>
      <c r="X6" s="83" t="s">
        <v>71</v>
      </c>
      <c r="Y6" s="83" t="s">
        <v>72</v>
      </c>
      <c r="Z6" s="83" t="s">
        <v>73</v>
      </c>
      <c r="AA6" s="83" t="s">
        <v>74</v>
      </c>
      <c r="AB6" s="84" t="s">
        <v>75</v>
      </c>
    </row>
    <row r="8" spans="1:28">
      <c r="A8" s="86" t="s">
        <v>2719</v>
      </c>
      <c r="B8" s="87" t="s">
        <v>2720</v>
      </c>
      <c r="C8" s="87" t="s">
        <v>2721</v>
      </c>
      <c r="D8" s="87" t="s">
        <v>2722</v>
      </c>
      <c r="E8" s="88">
        <v>59.5617375334634</v>
      </c>
      <c r="F8" s="88">
        <v>9.3259843175539991</v>
      </c>
      <c r="G8" s="88">
        <v>3.4599113087189401</v>
      </c>
      <c r="H8" s="88">
        <v>27.652366840263699</v>
      </c>
      <c r="I8" s="88">
        <v>2.04</v>
      </c>
      <c r="J8" s="90" t="s">
        <v>2723</v>
      </c>
      <c r="K8" s="88">
        <v>36.7976153330847</v>
      </c>
      <c r="L8" s="88">
        <v>7.8683479882469296</v>
      </c>
      <c r="M8" s="88">
        <v>0.72014092375654004</v>
      </c>
      <c r="N8" s="103">
        <v>-0.17948200658101099</v>
      </c>
      <c r="O8" s="92">
        <v>-0.70377700579906699</v>
      </c>
      <c r="P8" s="104">
        <v>-0.56167900789676495</v>
      </c>
      <c r="Q8" s="104">
        <v>0.31810618454353201</v>
      </c>
      <c r="R8" s="103">
        <v>3.2384090712867399</v>
      </c>
      <c r="S8" s="92">
        <v>-1.0116897944541501</v>
      </c>
      <c r="T8" s="92">
        <v>-1.7955342629822899</v>
      </c>
      <c r="U8" s="92">
        <v>-2.5601151712289201</v>
      </c>
      <c r="V8" s="92">
        <v>6.10086880262668</v>
      </c>
      <c r="W8" s="104">
        <v>15.057945082319799</v>
      </c>
      <c r="X8" s="92">
        <v>8.7313858160038809</v>
      </c>
      <c r="Y8" s="92">
        <v>9.1392307613042298</v>
      </c>
      <c r="Z8" s="92">
        <v>8.6816866483711408</v>
      </c>
      <c r="AA8" s="92">
        <v>-2.2454610484722499</v>
      </c>
      <c r="AB8" s="103">
        <v>1.8501233297251201</v>
      </c>
    </row>
    <row r="9" spans="1:28">
      <c r="A9" s="86" t="s">
        <v>2724</v>
      </c>
      <c r="B9" s="87" t="s">
        <v>2725</v>
      </c>
      <c r="C9" s="87" t="s">
        <v>2726</v>
      </c>
      <c r="D9" s="87" t="s">
        <v>2727</v>
      </c>
      <c r="E9" s="88">
        <v>56.051115720681601</v>
      </c>
      <c r="F9" s="88">
        <v>10.125010528708399</v>
      </c>
      <c r="G9" s="88">
        <v>4.2229087768522398</v>
      </c>
      <c r="H9" s="88">
        <v>29.600964973757801</v>
      </c>
      <c r="I9" s="88">
        <v>2.63</v>
      </c>
      <c r="J9" s="90" t="s">
        <v>2677</v>
      </c>
      <c r="K9" s="88">
        <v>27.855310971971601</v>
      </c>
      <c r="L9" s="88">
        <v>4.8246292663284596</v>
      </c>
      <c r="M9" s="88">
        <v>1.6861954789212199</v>
      </c>
      <c r="N9" s="103">
        <v>-0.14709487619515299</v>
      </c>
      <c r="O9" s="103">
        <v>-0.48863913999511699</v>
      </c>
      <c r="P9" s="103">
        <v>-0.43999022243950098</v>
      </c>
      <c r="Q9" s="103">
        <v>0.44389642416768899</v>
      </c>
      <c r="R9" s="103">
        <v>2.4138798089011799</v>
      </c>
      <c r="S9" s="104">
        <v>-0.415647921760398</v>
      </c>
      <c r="T9" s="104">
        <v>2.36240261372203</v>
      </c>
      <c r="U9" s="103">
        <v>6.3724209976495203</v>
      </c>
      <c r="V9" s="103">
        <v>13.692810769040699</v>
      </c>
      <c r="W9" s="103">
        <v>21.152930055494799</v>
      </c>
      <c r="X9" s="103">
        <v>11.022383388625199</v>
      </c>
      <c r="Y9" s="103">
        <v>12.754785071611099</v>
      </c>
      <c r="Z9" s="103">
        <v>10.798188126198299</v>
      </c>
      <c r="AA9" s="104">
        <v>2.45579567779819E-2</v>
      </c>
      <c r="AB9" s="103">
        <v>1.2428535918468799</v>
      </c>
    </row>
    <row r="10" spans="1:28">
      <c r="A10" s="86" t="s">
        <v>2728</v>
      </c>
      <c r="B10" s="87" t="s">
        <v>2729</v>
      </c>
      <c r="C10" s="87" t="s">
        <v>2730</v>
      </c>
      <c r="D10" s="87" t="s">
        <v>2731</v>
      </c>
      <c r="E10" s="88">
        <v>56.102698075298598</v>
      </c>
      <c r="F10" s="88">
        <v>5.50290488584593</v>
      </c>
      <c r="G10" s="88">
        <v>5.3557849085103602</v>
      </c>
      <c r="H10" s="88">
        <v>33.038612130345101</v>
      </c>
      <c r="I10" s="88">
        <v>2.11</v>
      </c>
      <c r="J10" s="90" t="s">
        <v>2732</v>
      </c>
      <c r="K10" s="88">
        <v>29.308385821696199</v>
      </c>
      <c r="L10" s="88">
        <v>5.2075810437425298</v>
      </c>
      <c r="M10" s="88">
        <v>2.4557419890773602</v>
      </c>
      <c r="N10" s="103">
        <v>-0.26498447665566099</v>
      </c>
      <c r="O10" s="104">
        <v>-0.60698027314112202</v>
      </c>
      <c r="P10" s="92">
        <v>-0.63831044740834098</v>
      </c>
      <c r="Q10" s="92">
        <v>6.5473592317766297E-2</v>
      </c>
      <c r="R10" s="104">
        <v>2.2110084306096001</v>
      </c>
      <c r="S10" s="103">
        <v>0.322240566506871</v>
      </c>
      <c r="T10" s="103">
        <v>4.1528993887328696</v>
      </c>
      <c r="U10" s="103">
        <v>6.4905724119001</v>
      </c>
      <c r="V10" s="103">
        <v>10.685671173348901</v>
      </c>
      <c r="W10" s="103">
        <v>19.4380971281042</v>
      </c>
      <c r="X10" s="103">
        <v>9.9661031415708905</v>
      </c>
      <c r="Y10" s="103">
        <v>10.1687150494642</v>
      </c>
      <c r="Z10" s="104">
        <v>9.58279156082029</v>
      </c>
      <c r="AA10" s="103">
        <v>1.0863247349327501</v>
      </c>
      <c r="AB10" s="92">
        <v>0.88210585270232</v>
      </c>
    </row>
    <row r="11" spans="1:28">
      <c r="A11" s="86" t="s">
        <v>2733</v>
      </c>
      <c r="B11" s="87" t="s">
        <v>2734</v>
      </c>
      <c r="C11" s="87" t="s">
        <v>2735</v>
      </c>
      <c r="D11" s="87" t="s">
        <v>2736</v>
      </c>
      <c r="E11" s="88">
        <v>57.007250995192003</v>
      </c>
      <c r="F11" s="88">
        <v>7.7826242881046399</v>
      </c>
      <c r="G11" s="88">
        <v>2.8595008716141699</v>
      </c>
      <c r="H11" s="88">
        <v>32.350623845089203</v>
      </c>
      <c r="I11" s="88">
        <v>1.73</v>
      </c>
      <c r="J11" s="90" t="s">
        <v>2573</v>
      </c>
      <c r="K11" s="88">
        <v>24.708042931422799</v>
      </c>
      <c r="L11" s="88">
        <v>3.2456738202757198</v>
      </c>
      <c r="M11" s="88">
        <v>2.3301331614277401</v>
      </c>
      <c r="N11" s="92">
        <v>-0.31276492423680802</v>
      </c>
      <c r="O11" s="92">
        <v>-0.76222512956556399</v>
      </c>
      <c r="P11" s="92">
        <v>-0.79187443046269101</v>
      </c>
      <c r="Q11" s="92">
        <v>0.17200949226081599</v>
      </c>
      <c r="R11" s="92">
        <v>2.08307477252092</v>
      </c>
      <c r="S11" s="103">
        <v>0.50050274315001098</v>
      </c>
      <c r="T11" s="103">
        <v>6.7823033395202801</v>
      </c>
      <c r="U11" s="103">
        <v>8.87944081039522</v>
      </c>
      <c r="V11" s="103">
        <v>21.201064001048898</v>
      </c>
      <c r="W11" s="103">
        <v>26.893191590527</v>
      </c>
      <c r="X11" s="103">
        <v>13.237452129144399</v>
      </c>
      <c r="Y11" s="103">
        <v>15.9225622848654</v>
      </c>
      <c r="Z11" s="103">
        <v>20.862211473719899</v>
      </c>
      <c r="AA11" s="103">
        <v>0.96356235479668795</v>
      </c>
      <c r="AB11" s="104">
        <v>1.1019905782163599</v>
      </c>
    </row>
    <row r="12" spans="1:28">
      <c r="A12" s="86" t="s">
        <v>1139</v>
      </c>
      <c r="B12" s="87" t="s">
        <v>1140</v>
      </c>
      <c r="C12" s="87" t="s">
        <v>1141</v>
      </c>
      <c r="D12" s="87" t="s">
        <v>1142</v>
      </c>
      <c r="E12" s="88">
        <v>48.551208390172597</v>
      </c>
      <c r="F12" s="88">
        <v>0.39775084625814999</v>
      </c>
      <c r="G12" s="88">
        <v>7.4200465021085797</v>
      </c>
      <c r="H12" s="88">
        <v>43.6309942614606</v>
      </c>
      <c r="I12" s="88">
        <v>2.31</v>
      </c>
      <c r="J12" s="90" t="s">
        <v>80</v>
      </c>
      <c r="K12" s="88">
        <v>25.0503951523004</v>
      </c>
      <c r="L12" s="88">
        <v>2.8073180571644101</v>
      </c>
      <c r="M12" s="88">
        <v>0.99243830773974495</v>
      </c>
      <c r="N12" s="104">
        <v>-0.28937361581212701</v>
      </c>
      <c r="O12" s="103">
        <v>-0.441799417038025</v>
      </c>
      <c r="P12" s="103">
        <v>-0.31193752893952098</v>
      </c>
      <c r="Q12" s="103">
        <v>0.45407769488037297</v>
      </c>
      <c r="R12" s="92">
        <v>1.6923810888014501</v>
      </c>
      <c r="S12" s="92">
        <v>-4.1155538490044599</v>
      </c>
      <c r="T12" s="92">
        <v>0.94455248917431101</v>
      </c>
      <c r="U12" s="92">
        <v>2.13855038482254</v>
      </c>
      <c r="V12" s="103">
        <v>20.2462450086621</v>
      </c>
      <c r="W12" s="103">
        <v>35.328060765597399</v>
      </c>
      <c r="X12" s="103">
        <v>19.907525602225501</v>
      </c>
      <c r="Y12" s="103">
        <v>13.168114633935099</v>
      </c>
      <c r="Z12" s="103">
        <v>10.222566863086501</v>
      </c>
      <c r="AA12" s="92">
        <v>-2.8263318883992001</v>
      </c>
      <c r="AB12" s="103">
        <v>1.2951040045280799</v>
      </c>
    </row>
    <row r="13" spans="1:28">
      <c r="A13" s="86" t="s">
        <v>2737</v>
      </c>
      <c r="B13" s="87" t="s">
        <v>2738</v>
      </c>
      <c r="C13" s="87" t="s">
        <v>2739</v>
      </c>
      <c r="D13" s="87" t="s">
        <v>2740</v>
      </c>
      <c r="E13" s="88">
        <v>17.199022993235101</v>
      </c>
      <c r="F13" s="88">
        <v>4.1301475124537701</v>
      </c>
      <c r="G13" s="88">
        <v>20.1273552164335</v>
      </c>
      <c r="H13" s="88">
        <v>58.543474277877699</v>
      </c>
      <c r="I13" s="88">
        <v>1.78</v>
      </c>
      <c r="J13" s="90" t="s">
        <v>954</v>
      </c>
      <c r="K13" s="88">
        <v>29.828093460368699</v>
      </c>
      <c r="L13" s="88">
        <v>3.3988744508985098</v>
      </c>
      <c r="M13" s="88">
        <v>1.93967437006926</v>
      </c>
      <c r="N13" s="92">
        <v>-0.30869793050696298</v>
      </c>
      <c r="O13" s="103">
        <v>-0.14452844175454299</v>
      </c>
      <c r="P13" s="103">
        <v>-0.19716117739783101</v>
      </c>
      <c r="Q13" s="103">
        <v>0.790928675809632</v>
      </c>
      <c r="R13" s="103">
        <v>2.7817038448145102</v>
      </c>
      <c r="S13" s="103">
        <v>0.96788473921443097</v>
      </c>
      <c r="T13" s="103">
        <v>4.5171805960938904</v>
      </c>
      <c r="U13" s="104">
        <v>5.6889120584293602</v>
      </c>
      <c r="V13" s="104">
        <v>10.14647743706</v>
      </c>
      <c r="W13" s="92">
        <v>12.331169261262501</v>
      </c>
      <c r="X13" s="104">
        <v>8.9992705174158303</v>
      </c>
      <c r="Y13" s="104">
        <v>9.9071878748408793</v>
      </c>
      <c r="Z13" s="92">
        <v>8.3179112923721199</v>
      </c>
      <c r="AA13" s="103">
        <v>1.90395921973212</v>
      </c>
      <c r="AB13" s="103">
        <v>1.8897330006523201</v>
      </c>
    </row>
    <row r="14" spans="1:28">
      <c r="A14" s="86" t="s">
        <v>2741</v>
      </c>
      <c r="B14" s="87" t="s">
        <v>2742</v>
      </c>
      <c r="C14" s="87" t="s">
        <v>2743</v>
      </c>
      <c r="D14" s="87" t="s">
        <v>2744</v>
      </c>
      <c r="E14" s="88">
        <v>35.107973788229302</v>
      </c>
      <c r="F14" s="88">
        <v>22.728980875918602</v>
      </c>
      <c r="G14" s="88">
        <v>8.3919609763627303</v>
      </c>
      <c r="H14" s="88">
        <v>33.7710843594894</v>
      </c>
      <c r="I14" s="88">
        <v>1.89</v>
      </c>
      <c r="J14" s="90" t="s">
        <v>991</v>
      </c>
      <c r="K14" s="88">
        <v>35.3989361061791</v>
      </c>
      <c r="L14" s="88">
        <v>7.8017614605298604</v>
      </c>
      <c r="M14" s="88">
        <v>1.5711111551661301</v>
      </c>
      <c r="N14" s="103">
        <v>-0.18117884174190199</v>
      </c>
      <c r="O14" s="103">
        <v>-2.5554906542069E-2</v>
      </c>
      <c r="P14" s="103">
        <v>6.8353728394954197E-2</v>
      </c>
      <c r="Q14" s="103">
        <v>0.67209154976786101</v>
      </c>
      <c r="R14" s="103">
        <v>2.51878962447176</v>
      </c>
      <c r="S14" s="103">
        <v>1.75113051954721</v>
      </c>
      <c r="T14" s="103">
        <v>4.5541214597084396</v>
      </c>
      <c r="U14" s="103">
        <v>7.2207520618710896</v>
      </c>
      <c r="V14" s="92">
        <v>8.1272389728006509</v>
      </c>
      <c r="W14" s="92">
        <v>13.796833042222101</v>
      </c>
      <c r="X14" s="92">
        <v>6.6482962205959701</v>
      </c>
      <c r="Y14" s="92">
        <v>8.0970245238679404</v>
      </c>
      <c r="Z14" s="103">
        <v>11.317490902794299</v>
      </c>
      <c r="AA14" s="103">
        <v>1.3440117029590399</v>
      </c>
      <c r="AB14" s="92">
        <v>0.96246641235113695</v>
      </c>
    </row>
    <row r="15" spans="1:28">
      <c r="E15" s="89"/>
      <c r="F15" s="89"/>
      <c r="G15" s="89"/>
      <c r="H15" s="89"/>
      <c r="I15" s="89"/>
      <c r="J15" s="91"/>
      <c r="K15" s="89"/>
      <c r="L15" s="89"/>
      <c r="M15" s="89"/>
      <c r="N15" s="93"/>
      <c r="O15" s="93"/>
      <c r="P15" s="93"/>
      <c r="Q15" s="93"/>
      <c r="R15" s="93"/>
      <c r="S15" s="93"/>
      <c r="T15" s="93"/>
      <c r="U15" s="93"/>
      <c r="V15" s="93"/>
      <c r="W15" s="93"/>
      <c r="X15" s="93"/>
      <c r="Y15" s="93"/>
      <c r="Z15" s="93"/>
      <c r="AA15" s="93"/>
      <c r="AB15" s="93"/>
    </row>
    <row r="16" spans="1:28">
      <c r="A16" s="94" t="s">
        <v>146</v>
      </c>
      <c r="B16" s="94"/>
      <c r="C16" s="94"/>
      <c r="D16" s="94"/>
      <c r="E16" s="94"/>
      <c r="F16" s="94"/>
      <c r="G16" s="94"/>
      <c r="H16" s="94"/>
      <c r="I16" s="94"/>
      <c r="J16" s="94"/>
      <c r="K16" s="94"/>
      <c r="L16" s="94"/>
      <c r="M16" s="94"/>
      <c r="N16" s="94"/>
      <c r="O16" s="94"/>
      <c r="P16" s="94"/>
      <c r="Q16" s="94"/>
      <c r="R16" s="94"/>
      <c r="S16" s="94"/>
      <c r="T16" s="94"/>
      <c r="U16" s="94"/>
      <c r="V16" s="94"/>
      <c r="W16" s="94"/>
      <c r="X16" s="94"/>
      <c r="Y16" s="94"/>
      <c r="Z16" s="94"/>
      <c r="AA16" s="94"/>
      <c r="AB16" s="94"/>
    </row>
    <row r="17" spans="1:28">
      <c r="A17" s="95" t="s">
        <v>1174</v>
      </c>
      <c r="B17" s="95"/>
      <c r="C17" s="95"/>
      <c r="D17" s="95"/>
      <c r="E17" s="98"/>
      <c r="F17" s="98"/>
      <c r="G17" s="98"/>
      <c r="H17" s="98"/>
      <c r="I17" s="98"/>
      <c r="J17" s="96"/>
      <c r="K17" s="98"/>
      <c r="L17" s="98"/>
      <c r="M17" s="98"/>
      <c r="N17" s="98">
        <v>2.6156080478694399E-3</v>
      </c>
      <c r="O17" s="98">
        <v>0.14735447962743201</v>
      </c>
      <c r="P17" s="98">
        <v>6.0861876861336803E-2</v>
      </c>
      <c r="Q17" s="98">
        <v>0.60290665912153596</v>
      </c>
      <c r="R17" s="98">
        <v>1.4737865700416299</v>
      </c>
      <c r="S17" s="98">
        <v>2.39644135386339</v>
      </c>
      <c r="T17" s="98">
        <v>5.2881769151297702</v>
      </c>
      <c r="U17" s="98">
        <v>6.5365573616809503</v>
      </c>
      <c r="V17" s="98">
        <v>2.2923059883538199</v>
      </c>
      <c r="W17" s="98">
        <v>3.4710899859467799</v>
      </c>
      <c r="X17" s="98">
        <v>6.2676967977440201</v>
      </c>
      <c r="Y17" s="98">
        <v>6.0574875771728802</v>
      </c>
      <c r="Z17" s="98"/>
      <c r="AA17" s="98"/>
      <c r="AB17" s="98"/>
    </row>
    <row r="18" spans="1:28">
      <c r="A18" s="95" t="s">
        <v>846</v>
      </c>
      <c r="B18" s="95"/>
      <c r="C18" s="95"/>
      <c r="D18" s="95"/>
      <c r="E18" s="98"/>
      <c r="F18" s="98"/>
      <c r="G18" s="98"/>
      <c r="H18" s="98"/>
      <c r="I18" s="98"/>
      <c r="J18" s="96"/>
      <c r="K18" s="98"/>
      <c r="L18" s="98"/>
      <c r="M18" s="98"/>
      <c r="N18" s="98">
        <v>3.4733039912230701E-2</v>
      </c>
      <c r="O18" s="98">
        <v>0.115379614291727</v>
      </c>
      <c r="P18" s="98">
        <v>0.16549097724025599</v>
      </c>
      <c r="Q18" s="98">
        <v>0.54651097789163405</v>
      </c>
      <c r="R18" s="98">
        <v>1.0889907708284301</v>
      </c>
      <c r="S18" s="98">
        <v>1.86935429370901</v>
      </c>
      <c r="T18" s="98">
        <v>4.6305960185007899</v>
      </c>
      <c r="U18" s="98">
        <v>5.8065342442422496</v>
      </c>
      <c r="V18" s="98">
        <v>4.3263696689402904</v>
      </c>
      <c r="W18" s="98">
        <v>5.6121327800620104</v>
      </c>
      <c r="X18" s="98">
        <v>7.3243511191461304</v>
      </c>
      <c r="Y18" s="98">
        <v>7.7113858116515601</v>
      </c>
      <c r="Z18" s="98"/>
      <c r="AA18" s="98"/>
      <c r="AB18" s="98"/>
    </row>
    <row r="19" spans="1:28">
      <c r="A19" s="95" t="s">
        <v>2644</v>
      </c>
      <c r="B19" s="95"/>
      <c r="C19" s="95"/>
      <c r="D19" s="95"/>
      <c r="E19" s="98"/>
      <c r="F19" s="98"/>
      <c r="G19" s="98"/>
      <c r="H19" s="98"/>
      <c r="I19" s="98"/>
      <c r="J19" s="96"/>
      <c r="K19" s="98"/>
      <c r="L19" s="98"/>
      <c r="M19" s="98"/>
      <c r="N19" s="98">
        <v>-0.183151287515714</v>
      </c>
      <c r="O19" s="98">
        <v>-0.47136931538147703</v>
      </c>
      <c r="P19" s="98">
        <v>-0.40065517787015298</v>
      </c>
      <c r="Q19" s="98">
        <v>0.75810457431343203</v>
      </c>
      <c r="R19" s="98">
        <v>2.3516975248711098</v>
      </c>
      <c r="S19" s="98">
        <v>-1.8105859093332699</v>
      </c>
      <c r="T19" s="98">
        <v>0.85724424544168099</v>
      </c>
      <c r="U19" s="98">
        <v>3.9287776649116202</v>
      </c>
      <c r="V19" s="98">
        <v>9.3965468348311099</v>
      </c>
      <c r="W19" s="98">
        <v>18.708532671695199</v>
      </c>
      <c r="X19" s="98">
        <v>10.595340598821601</v>
      </c>
      <c r="Y19" s="98">
        <v>12.1506492999012</v>
      </c>
      <c r="Z19" s="98"/>
      <c r="AA19" s="98"/>
      <c r="AB19" s="98"/>
    </row>
    <row r="20" spans="1:28">
      <c r="A20" s="95" t="s">
        <v>623</v>
      </c>
      <c r="B20" s="95"/>
      <c r="C20" s="95"/>
      <c r="D20" s="95"/>
      <c r="E20" s="98"/>
      <c r="F20" s="98"/>
      <c r="G20" s="98"/>
      <c r="H20" s="98"/>
      <c r="I20" s="98"/>
      <c r="J20" s="95"/>
      <c r="K20" s="98"/>
      <c r="L20" s="98"/>
      <c r="M20" s="98"/>
      <c r="N20" s="98">
        <v>3.6746795283026198E-2</v>
      </c>
      <c r="O20" s="98">
        <v>0.10272427232970401</v>
      </c>
      <c r="P20" s="98">
        <v>0.19504261910574</v>
      </c>
      <c r="Q20" s="98">
        <v>0.52343349873688105</v>
      </c>
      <c r="R20" s="98">
        <v>0.96178634359078197</v>
      </c>
      <c r="S20" s="98">
        <v>1.87991782940041</v>
      </c>
      <c r="T20" s="98">
        <v>4.0455005795804402</v>
      </c>
      <c r="U20" s="98">
        <v>5.30525105638515</v>
      </c>
      <c r="V20" s="98">
        <v>4.80864146232385</v>
      </c>
      <c r="W20" s="98">
        <v>5.8293583400691196</v>
      </c>
      <c r="X20" s="98">
        <v>6.9982590474890101</v>
      </c>
      <c r="Y20" s="98">
        <v>7.7033678944899098</v>
      </c>
      <c r="Z20" s="98"/>
      <c r="AA20" s="98"/>
      <c r="AB20" s="98"/>
    </row>
    <row r="21" spans="1:28">
      <c r="A21" s="95" t="s">
        <v>2745</v>
      </c>
      <c r="B21" s="95"/>
      <c r="C21" s="95"/>
      <c r="D21" s="95"/>
      <c r="E21" s="98"/>
      <c r="F21" s="98"/>
      <c r="G21" s="98"/>
      <c r="H21" s="98"/>
      <c r="I21" s="98"/>
      <c r="J21" s="95"/>
      <c r="K21" s="98"/>
      <c r="L21" s="98"/>
      <c r="M21" s="98"/>
      <c r="N21" s="98">
        <v>0.905968440440033</v>
      </c>
      <c r="O21" s="98">
        <v>0.48828851158755299</v>
      </c>
      <c r="P21" s="98">
        <v>0.48828851158755299</v>
      </c>
      <c r="Q21" s="98">
        <v>3.11570058753211</v>
      </c>
      <c r="R21" s="98">
        <v>7.7041602465331298</v>
      </c>
      <c r="S21" s="98">
        <v>6.4625403744649503</v>
      </c>
      <c r="T21" s="98">
        <v>20.919828203292798</v>
      </c>
      <c r="U21" s="98">
        <v>2.6249841792178201</v>
      </c>
      <c r="V21" s="98">
        <v>8.3061583908021994</v>
      </c>
      <c r="W21" s="98">
        <v>6.8070774198588202</v>
      </c>
      <c r="X21" s="98">
        <v>8.6140005258344097</v>
      </c>
      <c r="Y21" s="98">
        <v>2.7308318161061198</v>
      </c>
      <c r="Z21" s="98"/>
      <c r="AA21" s="98"/>
      <c r="AB21" s="98"/>
    </row>
    <row r="22" spans="1:28">
      <c r="A22" s="95" t="s">
        <v>2746</v>
      </c>
      <c r="B22" s="95"/>
      <c r="C22" s="95"/>
      <c r="D22" s="95"/>
      <c r="E22" s="98"/>
      <c r="F22" s="98"/>
      <c r="G22" s="98"/>
      <c r="H22" s="98"/>
      <c r="I22" s="98"/>
      <c r="J22" s="95"/>
      <c r="K22" s="98"/>
      <c r="L22" s="98"/>
      <c r="M22" s="98"/>
      <c r="N22" s="98">
        <v>-0.28631345618915599</v>
      </c>
      <c r="O22" s="98">
        <v>-0.74574401349800901</v>
      </c>
      <c r="P22" s="98">
        <v>-0.67967942508643997</v>
      </c>
      <c r="Q22" s="98">
        <v>0.86279380327202204</v>
      </c>
      <c r="R22" s="98">
        <v>3.0030417653463402</v>
      </c>
      <c r="S22" s="98">
        <v>-3.8232381191932099</v>
      </c>
      <c r="T22" s="98">
        <v>-1.37403677711265</v>
      </c>
      <c r="U22" s="98">
        <v>1.1379165931934401</v>
      </c>
      <c r="V22" s="98">
        <v>10.4657867141379</v>
      </c>
      <c r="W22" s="98">
        <v>23.934168914758398</v>
      </c>
      <c r="X22" s="98">
        <v>9.7107415617783293</v>
      </c>
      <c r="Y22" s="98">
        <v>12.160091563916099</v>
      </c>
      <c r="Z22" s="98"/>
      <c r="AA22" s="98"/>
      <c r="AB22" s="98"/>
    </row>
    <row r="23" spans="1:28">
      <c r="A23" s="95" t="s">
        <v>2747</v>
      </c>
      <c r="B23" s="95"/>
      <c r="C23" s="95"/>
      <c r="D23" s="95"/>
      <c r="E23" s="98"/>
      <c r="F23" s="98"/>
      <c r="G23" s="98"/>
      <c r="H23" s="98"/>
      <c r="I23" s="98"/>
      <c r="J23" s="95"/>
      <c r="K23" s="98"/>
      <c r="L23" s="98"/>
      <c r="M23" s="98"/>
      <c r="N23" s="98">
        <v>-0.23445806032734001</v>
      </c>
      <c r="O23" s="98">
        <v>-1.1736625152839699</v>
      </c>
      <c r="P23" s="98">
        <v>-1.0764558692438</v>
      </c>
      <c r="Q23" s="98">
        <v>0.362145290154535</v>
      </c>
      <c r="R23" s="98">
        <v>3.04450721429117</v>
      </c>
      <c r="S23" s="98">
        <v>-2.6116853886503</v>
      </c>
      <c r="T23" s="98">
        <v>0.83242575911866801</v>
      </c>
      <c r="U23" s="98">
        <v>5.1379643120396601</v>
      </c>
      <c r="V23" s="98">
        <v>12.072740945374401</v>
      </c>
      <c r="W23" s="98">
        <v>25.213347830842</v>
      </c>
      <c r="X23" s="98">
        <v>12.097065082997799</v>
      </c>
      <c r="Y23" s="98">
        <v>13.154637550769801</v>
      </c>
      <c r="Z23" s="98"/>
      <c r="AA23" s="98"/>
      <c r="AB23" s="98"/>
    </row>
    <row r="24" spans="1:28">
      <c r="A24" s="95" t="s">
        <v>2194</v>
      </c>
      <c r="B24" s="95"/>
      <c r="C24" s="95"/>
      <c r="D24" s="95"/>
      <c r="E24" s="98"/>
      <c r="F24" s="98"/>
      <c r="G24" s="98"/>
      <c r="H24" s="98"/>
      <c r="I24" s="98"/>
      <c r="J24" s="95"/>
      <c r="K24" s="98"/>
      <c r="L24" s="98"/>
      <c r="M24" s="98"/>
      <c r="N24" s="98">
        <v>-0.29869417374088603</v>
      </c>
      <c r="O24" s="98">
        <v>-0.78306532225947101</v>
      </c>
      <c r="P24" s="98">
        <v>-0.70974025459852796</v>
      </c>
      <c r="Q24" s="98">
        <v>0.83699785154915896</v>
      </c>
      <c r="R24" s="98">
        <v>2.9770891018911501</v>
      </c>
      <c r="S24" s="98">
        <v>-4.0206357852786301</v>
      </c>
      <c r="T24" s="98">
        <v>-1.6910882705741199</v>
      </c>
      <c r="U24" s="98">
        <v>1.1343885472325801</v>
      </c>
      <c r="V24" s="98">
        <v>10.4601305252991</v>
      </c>
      <c r="W24" s="98">
        <v>24.2041123161105</v>
      </c>
      <c r="X24" s="98">
        <v>10.0921250216998</v>
      </c>
      <c r="Y24" s="98">
        <v>12.4330758116736</v>
      </c>
      <c r="Z24" s="98"/>
      <c r="AA24" s="98"/>
      <c r="AB24" s="98"/>
    </row>
    <row r="25" spans="1:28">
      <c r="A25" s="95" t="s">
        <v>1155</v>
      </c>
      <c r="B25" s="95"/>
      <c r="C25" s="95"/>
      <c r="D25" s="95"/>
      <c r="E25" s="98"/>
      <c r="F25" s="98"/>
      <c r="G25" s="98"/>
      <c r="H25" s="98"/>
      <c r="I25" s="98"/>
      <c r="J25" s="95"/>
      <c r="K25" s="98"/>
      <c r="L25" s="98"/>
      <c r="M25" s="98"/>
      <c r="N25" s="98">
        <v>-0.29876689830493702</v>
      </c>
      <c r="O25" s="98">
        <v>-0.78084746232479796</v>
      </c>
      <c r="P25" s="98">
        <v>-0.69940224491764702</v>
      </c>
      <c r="Q25" s="98">
        <v>0.87104357372177799</v>
      </c>
      <c r="R25" s="98">
        <v>3.0380773029050698</v>
      </c>
      <c r="S25" s="98">
        <v>-3.7820416958409901</v>
      </c>
      <c r="T25" s="98">
        <v>-1.2209452774462499</v>
      </c>
      <c r="U25" s="98">
        <v>2.5962322800511499</v>
      </c>
      <c r="V25" s="98">
        <v>11.902579921645801</v>
      </c>
      <c r="W25" s="98">
        <v>25.765059613681</v>
      </c>
      <c r="X25" s="98">
        <v>11.505566714025999</v>
      </c>
      <c r="Y25" s="98">
        <v>13.959520590785299</v>
      </c>
      <c r="Z25" s="98"/>
      <c r="AA25" s="98"/>
      <c r="AB25" s="98"/>
    </row>
    <row r="26" spans="1:28">
      <c r="A26" s="97"/>
      <c r="B26" s="97"/>
      <c r="C26" s="97"/>
      <c r="D26" s="97"/>
      <c r="E26" s="89"/>
      <c r="F26" s="89"/>
      <c r="G26" s="89"/>
      <c r="H26" s="89"/>
      <c r="I26" s="89"/>
      <c r="J26" s="97"/>
      <c r="K26" s="89"/>
      <c r="L26" s="89"/>
      <c r="M26" s="89"/>
      <c r="N26" s="89"/>
      <c r="O26" s="89"/>
      <c r="P26" s="89"/>
      <c r="Q26" s="89"/>
      <c r="R26" s="89"/>
      <c r="S26" s="89"/>
      <c r="T26" s="89"/>
      <c r="U26" s="89"/>
      <c r="V26" s="89"/>
      <c r="W26" s="89"/>
      <c r="X26" s="89"/>
      <c r="Y26" s="89"/>
      <c r="Z26" s="89"/>
      <c r="AA26" s="89"/>
      <c r="AB26" s="89"/>
    </row>
    <row r="27" spans="1:28">
      <c r="A27" s="99" t="s">
        <v>148</v>
      </c>
      <c r="B27" s="99"/>
      <c r="C27" s="99"/>
      <c r="D27" s="99"/>
      <c r="E27" s="99"/>
      <c r="F27" s="99"/>
      <c r="G27" s="99"/>
      <c r="H27" s="99"/>
      <c r="I27" s="99"/>
      <c r="J27" s="99"/>
      <c r="K27" s="99"/>
      <c r="L27" s="99"/>
      <c r="M27" s="99"/>
      <c r="N27" s="101">
        <f>MEDIAN(N$8:N$14)</f>
        <v>-0.26498447665566099</v>
      </c>
      <c r="O27" s="101">
        <f>MEDIAN(O$8:O$14)</f>
        <v>-0.48863913999511699</v>
      </c>
      <c r="P27" s="101">
        <f>MEDIAN(P$8:P$14)</f>
        <v>-0.43999022243950098</v>
      </c>
      <c r="Q27" s="101">
        <f>MEDIAN(Q$8:Q$14)</f>
        <v>0.44389642416768899</v>
      </c>
      <c r="R27" s="101">
        <f>MEDIAN(R$8:R$14)</f>
        <v>2.4138798089011799</v>
      </c>
      <c r="S27" s="101">
        <f>MEDIAN(S$8:S$14)</f>
        <v>0.322240566506871</v>
      </c>
      <c r="T27" s="101">
        <f>MEDIAN(T$8:T$14)</f>
        <v>4.1528993887328696</v>
      </c>
      <c r="U27" s="101">
        <f>MEDIAN(U$8:U$14)</f>
        <v>6.3724209976495203</v>
      </c>
      <c r="V27" s="101">
        <f>MEDIAN(V$8:V$14)</f>
        <v>10.685671173348901</v>
      </c>
      <c r="W27" s="101">
        <f>MEDIAN(W$8:W$14)</f>
        <v>19.4380971281042</v>
      </c>
      <c r="X27" s="101">
        <f>MEDIAN(X$8:X$14)</f>
        <v>9.9661031415708905</v>
      </c>
      <c r="Y27" s="101">
        <f>MEDIAN(Y$8:Y$14)</f>
        <v>10.1687150494642</v>
      </c>
      <c r="Z27" s="101">
        <f>MEDIAN(Z$8:Z$14)</f>
        <v>10.222566863086501</v>
      </c>
      <c r="AA27" s="101">
        <f>MEDIAN(AA$8:AA$14)</f>
        <v>0.96356235479668795</v>
      </c>
      <c r="AB27" s="101">
        <f>MEDIAN(AB$8:AB$14)</f>
        <v>1.2428535918468799</v>
      </c>
    </row>
    <row r="29" spans="1:28">
      <c r="A29" s="105" t="s">
        <v>1361</v>
      </c>
      <c r="B29" s="105"/>
      <c r="C29" s="105"/>
      <c r="D29" s="105"/>
      <c r="E29" s="105"/>
      <c r="F29" s="105"/>
      <c r="G29" s="105"/>
      <c r="H29" s="105"/>
      <c r="I29" s="105"/>
      <c r="J29" s="105"/>
      <c r="K29" s="105"/>
      <c r="L29" s="105"/>
      <c r="M29" s="105"/>
      <c r="N29" s="105"/>
      <c r="O29" s="105"/>
      <c r="P29" s="105"/>
      <c r="Q29" s="105"/>
      <c r="R29" s="105"/>
      <c r="S29" s="105"/>
      <c r="T29" s="105"/>
      <c r="U29" s="105"/>
      <c r="V29" s="105"/>
      <c r="W29" s="105"/>
      <c r="X29" s="105"/>
      <c r="Y29" s="105"/>
      <c r="Z29" s="105"/>
      <c r="AA29" s="105"/>
      <c r="AB29" s="105"/>
    </row>
    <row r="30" spans="1:28">
      <c r="A30" s="106" t="s">
        <v>150</v>
      </c>
      <c r="B30" s="106"/>
      <c r="C30" s="106"/>
      <c r="D30" s="106"/>
      <c r="E30" s="106"/>
      <c r="F30" s="106"/>
      <c r="G30" s="106"/>
      <c r="H30" s="106"/>
      <c r="I30" s="106"/>
      <c r="J30" s="106"/>
      <c r="K30" s="106"/>
      <c r="L30" s="106"/>
      <c r="M30" s="106"/>
      <c r="N30" s="106"/>
      <c r="O30" s="106"/>
      <c r="P30" s="106"/>
      <c r="Q30" s="106"/>
      <c r="R30" s="106"/>
      <c r="S30" s="106"/>
      <c r="T30" s="106"/>
      <c r="U30" s="106"/>
      <c r="V30" s="106"/>
      <c r="W30" s="106"/>
      <c r="X30" s="106"/>
      <c r="Y30" s="106"/>
      <c r="Z30" s="106"/>
      <c r="AA30" s="106"/>
      <c r="AB30" s="106"/>
    </row>
    <row r="31" spans="1:28">
      <c r="A31" s="107" t="s">
        <v>151</v>
      </c>
      <c r="B31" s="107"/>
      <c r="C31" s="107"/>
      <c r="D31" s="107"/>
      <c r="E31" s="107"/>
      <c r="F31" s="107"/>
      <c r="G31" s="107"/>
      <c r="H31" s="107"/>
      <c r="I31" s="107"/>
      <c r="J31" s="107"/>
      <c r="K31" s="107"/>
      <c r="L31" s="107"/>
      <c r="M31" s="107"/>
      <c r="N31" s="107"/>
      <c r="O31" s="107"/>
      <c r="P31" s="107"/>
      <c r="Q31" s="107"/>
      <c r="R31" s="107"/>
      <c r="S31" s="107"/>
      <c r="T31" s="107"/>
      <c r="U31" s="107"/>
      <c r="V31" s="107"/>
      <c r="W31" s="107"/>
      <c r="X31" s="107"/>
      <c r="Y31" s="107"/>
      <c r="Z31" s="107"/>
      <c r="AA31" s="107"/>
      <c r="AB31" s="107"/>
    </row>
    <row r="32" spans="1:28">
      <c r="A32" s="107"/>
      <c r="B32" s="107"/>
      <c r="C32" s="107"/>
      <c r="D32" s="107"/>
      <c r="E32" s="107"/>
      <c r="F32" s="107"/>
      <c r="G32" s="107"/>
      <c r="H32" s="107"/>
      <c r="I32" s="107"/>
      <c r="J32" s="107"/>
      <c r="K32" s="107"/>
      <c r="L32" s="107"/>
      <c r="M32" s="107"/>
      <c r="N32" s="107"/>
      <c r="O32" s="107"/>
      <c r="P32" s="107"/>
      <c r="Q32" s="107"/>
      <c r="R32" s="107"/>
      <c r="S32" s="107"/>
      <c r="T32" s="107"/>
      <c r="U32" s="107"/>
      <c r="V32" s="107"/>
      <c r="W32" s="107"/>
      <c r="X32" s="107"/>
      <c r="Y32" s="107"/>
      <c r="Z32" s="107"/>
      <c r="AA32" s="107"/>
      <c r="AB32" s="107"/>
    </row>
    <row r="33" spans="1:28">
      <c r="A33" s="107"/>
      <c r="B33" s="107"/>
      <c r="C33" s="107"/>
      <c r="D33" s="107"/>
      <c r="E33" s="107"/>
      <c r="F33" s="107"/>
      <c r="G33" s="107"/>
      <c r="H33" s="107"/>
      <c r="I33" s="107"/>
      <c r="J33" s="107"/>
      <c r="K33" s="107"/>
      <c r="L33" s="107"/>
      <c r="M33" s="107"/>
      <c r="N33" s="107"/>
      <c r="O33" s="107"/>
      <c r="P33" s="107"/>
      <c r="Q33" s="107"/>
      <c r="R33" s="107"/>
      <c r="S33" s="107"/>
      <c r="T33" s="107"/>
      <c r="U33" s="107"/>
      <c r="V33" s="107"/>
      <c r="W33" s="107"/>
      <c r="X33" s="107"/>
      <c r="Y33" s="107"/>
      <c r="Z33" s="107"/>
      <c r="AA33" s="107"/>
      <c r="AB33" s="107"/>
    </row>
    <row r="34" spans="1:28">
      <c r="A34" s="107"/>
      <c r="B34" s="107"/>
      <c r="C34" s="107"/>
      <c r="D34" s="107"/>
      <c r="E34" s="107"/>
      <c r="F34" s="107"/>
      <c r="G34" s="107"/>
      <c r="H34" s="107"/>
      <c r="I34" s="107"/>
      <c r="J34" s="107"/>
      <c r="K34" s="107"/>
      <c r="L34" s="107"/>
      <c r="M34" s="107"/>
      <c r="N34" s="107"/>
      <c r="O34" s="107"/>
      <c r="P34" s="107"/>
      <c r="Q34" s="107"/>
      <c r="R34" s="107"/>
      <c r="S34" s="107"/>
      <c r="T34" s="107"/>
      <c r="U34" s="107"/>
      <c r="V34" s="107"/>
      <c r="W34" s="107"/>
      <c r="X34" s="107"/>
      <c r="Y34" s="107"/>
      <c r="Z34" s="107"/>
      <c r="AA34" s="107"/>
      <c r="AB34" s="107"/>
    </row>
  </sheetData>
  <mergeCells count="19">
    <mergeCell ref="A16:AB16"/>
    <mergeCell ref="A29:AB29"/>
    <mergeCell ref="A30:AB30"/>
    <mergeCell ref="A31:AB34"/>
    <mergeCell ref="A5:A6"/>
    <mergeCell ref="B5:B6"/>
    <mergeCell ref="C5:C6"/>
    <mergeCell ref="D5:D6"/>
    <mergeCell ref="I5:I6"/>
    <mergeCell ref="J5:J6"/>
    <mergeCell ref="L1:N1"/>
    <mergeCell ref="L2:N2"/>
    <mergeCell ref="L3:N3"/>
    <mergeCell ref="B3:J3"/>
    <mergeCell ref="E5:H5"/>
    <mergeCell ref="N5:AB5"/>
    <mergeCell ref="K5:K6"/>
    <mergeCell ref="L5:L6"/>
    <mergeCell ref="M5:M6"/>
  </mergeCells>
  <hyperlinks>
    <hyperlink ref="A1" location="'Home'!A1" tooltip="D:\ACEMFV2\AceCustomTemplates - #'Home'!A1" display="'Home'!A1"/>
  </hyperlinks>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7"/>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5"/>
  <cols>
    <col min="1" max="1" width="44.85546875" customWidth="1"/>
    <col min="2" max="2" width="17.7109375" customWidth="1"/>
    <col min="3" max="3" width="16.85546875" customWidth="1"/>
    <col min="4" max="9" width="21.7109375" customWidth="1"/>
    <col min="10" max="10" width="35.7109375" customWidth="1"/>
    <col min="11" max="13" width="21.7109375" customWidth="1"/>
    <col min="14" max="17" width="9.140625" customWidth="1"/>
  </cols>
  <sheetData>
    <row r="1" spans="1:28" ht="36" customHeight="1">
      <c r="A1" s="74" t="s">
        <v>45</v>
      </c>
      <c r="L1" s="75" t="s">
        <v>46</v>
      </c>
      <c r="M1" s="75"/>
      <c r="N1" s="75"/>
    </row>
    <row r="2" spans="1:28" ht="15.75" thickBot="1">
      <c r="L2" s="76" t="s">
        <v>47</v>
      </c>
      <c r="M2" s="76"/>
      <c r="N2" s="76"/>
    </row>
    <row r="3" spans="1:28" ht="15.75" thickBot="1">
      <c r="A3" s="78" t="s">
        <v>2748</v>
      </c>
      <c r="B3" s="77" t="s">
        <v>2749</v>
      </c>
      <c r="C3" s="77"/>
      <c r="D3" s="77"/>
      <c r="E3" s="77"/>
      <c r="F3" s="77"/>
      <c r="G3" s="77"/>
      <c r="H3" s="77"/>
      <c r="I3" s="77"/>
      <c r="J3" s="79"/>
      <c r="L3" s="76" t="s">
        <v>48</v>
      </c>
      <c r="M3" s="76"/>
      <c r="N3" s="76"/>
    </row>
    <row r="5" spans="1:28">
      <c r="A5" s="81" t="s">
        <v>52</v>
      </c>
      <c r="B5" s="81" t="s">
        <v>53</v>
      </c>
      <c r="C5" s="81" t="s">
        <v>54</v>
      </c>
      <c r="D5" s="80" t="s">
        <v>55</v>
      </c>
      <c r="E5" s="82" t="s">
        <v>1204</v>
      </c>
      <c r="F5" s="85"/>
      <c r="G5" s="85"/>
      <c r="H5" s="109"/>
      <c r="I5" s="81" t="s">
        <v>59</v>
      </c>
      <c r="J5" s="81" t="s">
        <v>60</v>
      </c>
      <c r="K5" s="81" t="s">
        <v>1209</v>
      </c>
      <c r="L5" s="81" t="s">
        <v>1210</v>
      </c>
      <c r="M5" s="80" t="s">
        <v>1211</v>
      </c>
      <c r="N5" s="82" t="s">
        <v>51</v>
      </c>
      <c r="O5" s="85"/>
      <c r="P5" s="85"/>
      <c r="Q5" s="85"/>
      <c r="R5" s="85"/>
      <c r="S5" s="85"/>
      <c r="T5" s="85"/>
      <c r="U5" s="85"/>
      <c r="V5" s="85"/>
      <c r="W5" s="85"/>
      <c r="X5" s="85"/>
      <c r="Y5" s="85"/>
      <c r="Z5" s="85"/>
      <c r="AA5" s="85"/>
      <c r="AB5" s="85"/>
    </row>
    <row r="6" spans="1:28" ht="24">
      <c r="A6" s="81"/>
      <c r="B6" s="81"/>
      <c r="C6" s="81"/>
      <c r="D6" s="81"/>
      <c r="E6" s="83" t="s">
        <v>1205</v>
      </c>
      <c r="F6" s="83" t="s">
        <v>1206</v>
      </c>
      <c r="G6" s="83" t="s">
        <v>1207</v>
      </c>
      <c r="H6" s="83" t="s">
        <v>1208</v>
      </c>
      <c r="I6" s="81"/>
      <c r="J6" s="81"/>
      <c r="K6" s="81"/>
      <c r="L6" s="81"/>
      <c r="M6" s="81"/>
      <c r="N6" s="83" t="s">
        <v>61</v>
      </c>
      <c r="O6" s="83" t="s">
        <v>62</v>
      </c>
      <c r="P6" s="83" t="s">
        <v>63</v>
      </c>
      <c r="Q6" s="83" t="s">
        <v>64</v>
      </c>
      <c r="R6" s="83" t="s">
        <v>65</v>
      </c>
      <c r="S6" s="83" t="s">
        <v>66</v>
      </c>
      <c r="T6" s="83" t="s">
        <v>67</v>
      </c>
      <c r="U6" s="83" t="s">
        <v>68</v>
      </c>
      <c r="V6" s="83" t="s">
        <v>69</v>
      </c>
      <c r="W6" s="83" t="s">
        <v>70</v>
      </c>
      <c r="X6" s="83" t="s">
        <v>71</v>
      </c>
      <c r="Y6" s="83" t="s">
        <v>72</v>
      </c>
      <c r="Z6" s="83" t="s">
        <v>73</v>
      </c>
      <c r="AA6" s="83" t="s">
        <v>74</v>
      </c>
      <c r="AB6" s="84" t="s">
        <v>75</v>
      </c>
    </row>
    <row r="8" spans="1:28">
      <c r="A8" s="86" t="s">
        <v>2750</v>
      </c>
      <c r="B8" s="87" t="s">
        <v>2751</v>
      </c>
      <c r="C8" s="87" t="s">
        <v>2752</v>
      </c>
      <c r="D8" s="87" t="s">
        <v>2753</v>
      </c>
      <c r="E8" s="88">
        <v>41.402275980540999</v>
      </c>
      <c r="F8" s="88">
        <v>23.370076269497801</v>
      </c>
      <c r="G8" s="88">
        <v>6.8753230407236101</v>
      </c>
      <c r="H8" s="88">
        <v>28.352324709237699</v>
      </c>
      <c r="I8" s="88">
        <v>1.02</v>
      </c>
      <c r="J8" s="90" t="s">
        <v>2754</v>
      </c>
      <c r="K8" s="88">
        <v>31.853224428426</v>
      </c>
      <c r="L8" s="88">
        <v>3.7457133389028798</v>
      </c>
      <c r="M8" s="88">
        <v>2.1337969274349802</v>
      </c>
      <c r="N8" s="92">
        <v>13.966468161464499</v>
      </c>
      <c r="O8" s="92">
        <v>5.7557128062504397</v>
      </c>
      <c r="P8" s="92">
        <v>6.1280813329794697</v>
      </c>
      <c r="Q8" s="103">
        <v>7.4027044782172</v>
      </c>
      <c r="R8" s="102">
        <v>9.2133307862956908</v>
      </c>
      <c r="S8" s="102">
        <v>6.4945265364708602</v>
      </c>
      <c r="T8" s="102">
        <v>6.2357483944199696</v>
      </c>
      <c r="U8" s="102">
        <v>4.9718478862839302</v>
      </c>
      <c r="V8" s="102">
        <v>4.3779273408827599</v>
      </c>
      <c r="W8" s="102">
        <v>4.1678466611033702</v>
      </c>
      <c r="X8" s="102">
        <v>4.8884077373711596</v>
      </c>
      <c r="Y8" s="103">
        <v>6.0288060262359897</v>
      </c>
      <c r="Z8" s="102">
        <v>6.1609537323386299</v>
      </c>
      <c r="AA8" s="102">
        <v>6.7960141416317201</v>
      </c>
      <c r="AB8" s="92">
        <v>7.2400096530366698</v>
      </c>
    </row>
    <row r="9" spans="1:28">
      <c r="A9" s="86" t="s">
        <v>2755</v>
      </c>
      <c r="B9" s="87" t="s">
        <v>2756</v>
      </c>
      <c r="C9" s="87" t="s">
        <v>2757</v>
      </c>
      <c r="D9" s="87" t="s">
        <v>2758</v>
      </c>
      <c r="E9" s="88">
        <v>56.554835538256498</v>
      </c>
      <c r="F9" s="88">
        <v>10.371039568510801</v>
      </c>
      <c r="G9" s="88">
        <v>1.29094747152891</v>
      </c>
      <c r="H9" s="88">
        <v>31.783177421703801</v>
      </c>
      <c r="I9" s="88">
        <v>1.05</v>
      </c>
      <c r="J9" s="90" t="s">
        <v>2754</v>
      </c>
      <c r="K9" s="88">
        <v>31.047252406497201</v>
      </c>
      <c r="L9" s="88">
        <v>4.5528682751126803</v>
      </c>
      <c r="M9" s="88">
        <v>1.0016089124763301</v>
      </c>
      <c r="N9" s="92">
        <v>17.0777811049551</v>
      </c>
      <c r="O9" s="92">
        <v>5.0872561684665198</v>
      </c>
      <c r="P9" s="92">
        <v>6.3153350891283297</v>
      </c>
      <c r="Q9" s="102">
        <v>7.1563896798996796</v>
      </c>
      <c r="R9" s="92">
        <v>8.8009347743483897</v>
      </c>
      <c r="S9" s="92">
        <v>6.4431395154870303</v>
      </c>
      <c r="T9" s="92">
        <v>6.12798579427972</v>
      </c>
      <c r="U9" s="92">
        <v>4.9122738155983798</v>
      </c>
      <c r="V9" s="102">
        <v>4.4880930551690597</v>
      </c>
      <c r="W9" s="102">
        <v>4.1535406035276603</v>
      </c>
      <c r="X9" s="92">
        <v>4.8469939249968599</v>
      </c>
      <c r="Y9" s="92" t="s">
        <v>81</v>
      </c>
      <c r="Z9" s="92">
        <v>5.5889789118959401</v>
      </c>
      <c r="AA9" s="92">
        <v>6.7041225576801997</v>
      </c>
      <c r="AB9" s="103">
        <v>7.6609270807454601</v>
      </c>
    </row>
    <row r="10" spans="1:28">
      <c r="A10" s="86" t="s">
        <v>2759</v>
      </c>
      <c r="B10" s="87" t="s">
        <v>2760</v>
      </c>
      <c r="C10" s="87" t="s">
        <v>2761</v>
      </c>
      <c r="D10" s="87" t="s">
        <v>2762</v>
      </c>
      <c r="E10" s="88">
        <v>46.131816073972303</v>
      </c>
      <c r="F10" s="88">
        <v>18.439220490564999</v>
      </c>
      <c r="G10" s="88">
        <v>4.52816632593672</v>
      </c>
      <c r="H10" s="88">
        <v>30.9007971095259</v>
      </c>
      <c r="I10" s="88">
        <v>1.05</v>
      </c>
      <c r="J10" s="90" t="s">
        <v>2763</v>
      </c>
      <c r="K10" s="88">
        <v>27.174968738404498</v>
      </c>
      <c r="L10" s="88">
        <v>3.6933721150844598</v>
      </c>
      <c r="M10" s="88">
        <v>2.68642465502294</v>
      </c>
      <c r="N10" s="103">
        <v>25.088438409797799</v>
      </c>
      <c r="O10" s="103">
        <v>6.4825348367243798</v>
      </c>
      <c r="P10" s="103">
        <v>7.0978429183629101</v>
      </c>
      <c r="Q10" s="103">
        <v>7.3432168526782604</v>
      </c>
      <c r="R10" s="102">
        <v>9.3058176525689493</v>
      </c>
      <c r="S10" s="102">
        <v>6.7102837752317699</v>
      </c>
      <c r="T10" s="102">
        <v>6.4780792347643699</v>
      </c>
      <c r="U10" s="102">
        <v>5.07287175553481</v>
      </c>
      <c r="V10" s="92">
        <v>4.3283052720055597</v>
      </c>
      <c r="W10" s="92">
        <v>4.0767439995700503</v>
      </c>
      <c r="X10" s="92">
        <v>4.8038293275931103</v>
      </c>
      <c r="Y10" s="92">
        <v>5.9976372383213201</v>
      </c>
      <c r="Z10" s="102">
        <v>6.4600924089521596</v>
      </c>
      <c r="AA10" s="102">
        <v>6.8720246298744998</v>
      </c>
      <c r="AB10" s="102">
        <v>7.4207261994289402</v>
      </c>
    </row>
    <row r="11" spans="1:28">
      <c r="A11" s="86" t="s">
        <v>2764</v>
      </c>
      <c r="B11" s="87" t="s">
        <v>2765</v>
      </c>
      <c r="C11" s="87" t="s">
        <v>2766</v>
      </c>
      <c r="D11" s="87" t="s">
        <v>2767</v>
      </c>
      <c r="E11" s="88">
        <v>59.081807343095598</v>
      </c>
      <c r="F11" s="88">
        <v>13.293693253034199</v>
      </c>
      <c r="G11" s="88">
        <v>3.50111583259454</v>
      </c>
      <c r="H11" s="88">
        <v>24.123383571275699</v>
      </c>
      <c r="I11" s="88">
        <v>1.1000000000000001</v>
      </c>
      <c r="J11" s="90" t="s">
        <v>2768</v>
      </c>
      <c r="K11" s="88">
        <v>28.430516042117802</v>
      </c>
      <c r="L11" s="88">
        <v>4.1100593895711501</v>
      </c>
      <c r="M11" s="88">
        <v>1.1256610781987599</v>
      </c>
      <c r="N11" s="103">
        <v>27.750856378977101</v>
      </c>
      <c r="O11" s="92">
        <v>4.6760075417678699</v>
      </c>
      <c r="P11" s="92">
        <v>5.9706892352072103</v>
      </c>
      <c r="Q11" s="92">
        <v>6.2836914535343498</v>
      </c>
      <c r="R11" s="92">
        <v>7.4836840024776503</v>
      </c>
      <c r="S11" s="92">
        <v>5.4280399063349396</v>
      </c>
      <c r="T11" s="92">
        <v>5.27178389970023</v>
      </c>
      <c r="U11" s="92">
        <v>4.0036467830164097</v>
      </c>
      <c r="V11" s="92">
        <v>3.1701397556341799</v>
      </c>
      <c r="W11" s="92">
        <v>2.99869622167963</v>
      </c>
      <c r="X11" s="92" t="s">
        <v>81</v>
      </c>
      <c r="Y11" s="92" t="s">
        <v>81</v>
      </c>
      <c r="Z11" s="92">
        <v>3.8009568213373202</v>
      </c>
      <c r="AA11" s="92">
        <v>5.9126366139214399</v>
      </c>
      <c r="AB11" s="92">
        <v>6.6143304982737599</v>
      </c>
    </row>
    <row r="12" spans="1:28">
      <c r="A12" s="86" t="s">
        <v>2769</v>
      </c>
      <c r="B12" s="87" t="s">
        <v>2770</v>
      </c>
      <c r="C12" s="87" t="s">
        <v>2771</v>
      </c>
      <c r="D12" s="87" t="s">
        <v>2772</v>
      </c>
      <c r="E12" s="88">
        <v>37.587238705835098</v>
      </c>
      <c r="F12" s="88">
        <v>19.206379441503501</v>
      </c>
      <c r="G12" s="88">
        <v>11.219177867499599</v>
      </c>
      <c r="H12" s="88">
        <v>31.987203985161699</v>
      </c>
      <c r="I12" s="88">
        <v>1.1000000000000001</v>
      </c>
      <c r="J12" s="90" t="s">
        <v>799</v>
      </c>
      <c r="K12" s="88">
        <v>25.102923362953899</v>
      </c>
      <c r="L12" s="88">
        <v>3.63668906083441</v>
      </c>
      <c r="M12" s="88">
        <v>2.0149519794067099</v>
      </c>
      <c r="N12" s="102">
        <v>18.8233157799155</v>
      </c>
      <c r="O12" s="102">
        <v>6.0564110390060604</v>
      </c>
      <c r="P12" s="92">
        <v>5.4946652173420798</v>
      </c>
      <c r="Q12" s="103">
        <v>7.2693208089929797</v>
      </c>
      <c r="R12" s="92">
        <v>8.6264311242362606</v>
      </c>
      <c r="S12" s="92">
        <v>6.2846700021952602</v>
      </c>
      <c r="T12" s="92">
        <v>6.1385492663783703</v>
      </c>
      <c r="U12" s="92">
        <v>4.6543078559489404</v>
      </c>
      <c r="V12" s="92">
        <v>4.1407114082495902</v>
      </c>
      <c r="W12" s="92">
        <v>4.0083048841509799</v>
      </c>
      <c r="X12" s="102">
        <v>4.9133092230206499</v>
      </c>
      <c r="Y12" s="92" t="s">
        <v>81</v>
      </c>
      <c r="Z12" s="92">
        <v>5.2064777563999103</v>
      </c>
      <c r="AA12" s="92">
        <v>6.6165606364639498</v>
      </c>
      <c r="AB12" s="92">
        <v>7.2936303228467096</v>
      </c>
    </row>
    <row r="13" spans="1:28">
      <c r="A13" s="86" t="s">
        <v>2773</v>
      </c>
      <c r="B13" s="87" t="s">
        <v>2774</v>
      </c>
      <c r="C13" s="87" t="s">
        <v>2775</v>
      </c>
      <c r="D13" s="87" t="s">
        <v>2776</v>
      </c>
      <c r="E13" s="88">
        <v>48.101128944982797</v>
      </c>
      <c r="F13" s="88">
        <v>17.766688217229699</v>
      </c>
      <c r="G13" s="88">
        <v>8.8458355879438706</v>
      </c>
      <c r="H13" s="88">
        <v>25.286347249843601</v>
      </c>
      <c r="I13" s="88">
        <v>0.97</v>
      </c>
      <c r="J13" s="90" t="s">
        <v>2777</v>
      </c>
      <c r="K13" s="88">
        <v>28.447650211746002</v>
      </c>
      <c r="L13" s="88">
        <v>3.8437183126147398</v>
      </c>
      <c r="M13" s="88">
        <v>1.8957609273787399</v>
      </c>
      <c r="N13" s="102">
        <v>19.934462042601101</v>
      </c>
      <c r="O13" s="92">
        <v>5.2225604204065101</v>
      </c>
      <c r="P13" s="92">
        <v>5.6986729117872104</v>
      </c>
      <c r="Q13" s="102">
        <v>6.93063777504742</v>
      </c>
      <c r="R13" s="102">
        <v>8.9556043097432401</v>
      </c>
      <c r="S13" s="103">
        <v>6.7190734134848196</v>
      </c>
      <c r="T13" s="103">
        <v>6.52350869742176</v>
      </c>
      <c r="U13" s="102">
        <v>5.1061388410786002</v>
      </c>
      <c r="V13" s="92">
        <v>4.3106222888190402</v>
      </c>
      <c r="W13" s="92">
        <v>4.0396170326037799</v>
      </c>
      <c r="X13" s="92">
        <v>4.8100829576991604</v>
      </c>
      <c r="Y13" s="92" t="s">
        <v>81</v>
      </c>
      <c r="Z13" s="92">
        <v>4.8680605321202304</v>
      </c>
      <c r="AA13" s="102">
        <v>6.8666608781221701</v>
      </c>
      <c r="AB13" s="103">
        <v>7.8213855967822301</v>
      </c>
    </row>
    <row r="14" spans="1:28">
      <c r="A14" s="86" t="s">
        <v>2778</v>
      </c>
      <c r="B14" s="87" t="s">
        <v>2779</v>
      </c>
      <c r="C14" s="87" t="s">
        <v>2780</v>
      </c>
      <c r="D14" s="87" t="s">
        <v>2781</v>
      </c>
      <c r="E14" s="88">
        <v>45.662687610627501</v>
      </c>
      <c r="F14" s="88">
        <v>22.382332685407601</v>
      </c>
      <c r="G14" s="88">
        <v>5.38420465093437</v>
      </c>
      <c r="H14" s="88">
        <v>26.570775053030498</v>
      </c>
      <c r="I14" s="88">
        <v>1.08</v>
      </c>
      <c r="J14" s="90" t="s">
        <v>1324</v>
      </c>
      <c r="K14" s="88">
        <v>27.128702220640001</v>
      </c>
      <c r="L14" s="88">
        <v>4.0253346976433901</v>
      </c>
      <c r="M14" s="88">
        <v>2.2642889634464298</v>
      </c>
      <c r="N14" s="103">
        <v>20.927257035606601</v>
      </c>
      <c r="O14" s="102">
        <v>6.1707523245986602</v>
      </c>
      <c r="P14" s="102">
        <v>6.5816662395941101</v>
      </c>
      <c r="Q14" s="92">
        <v>6.9061298544216996</v>
      </c>
      <c r="R14" s="102">
        <v>8.9584613955874701</v>
      </c>
      <c r="S14" s="102">
        <v>6.5549705487554704</v>
      </c>
      <c r="T14" s="102">
        <v>6.4231054143469004</v>
      </c>
      <c r="U14" s="103">
        <v>5.1707403718670202</v>
      </c>
      <c r="V14" s="103">
        <v>4.57029316080384</v>
      </c>
      <c r="W14" s="103">
        <v>4.2701087729957798</v>
      </c>
      <c r="X14" s="103">
        <v>5.0307098793035001</v>
      </c>
      <c r="Y14" s="92" t="s">
        <v>81</v>
      </c>
      <c r="Z14" s="102">
        <v>5.9016427459512197</v>
      </c>
      <c r="AA14" s="102">
        <v>6.8160692930623998</v>
      </c>
      <c r="AB14" s="102">
        <v>7.3629397583453802</v>
      </c>
    </row>
    <row r="15" spans="1:28">
      <c r="A15" s="86" t="s">
        <v>2782</v>
      </c>
      <c r="B15" s="87" t="s">
        <v>2783</v>
      </c>
      <c r="C15" s="87" t="s">
        <v>2784</v>
      </c>
      <c r="D15" s="87" t="s">
        <v>2785</v>
      </c>
      <c r="E15" s="88">
        <v>60.3657272580285</v>
      </c>
      <c r="F15" s="88">
        <v>10.2523886456067</v>
      </c>
      <c r="G15" s="88">
        <v>2.3383892374707198</v>
      </c>
      <c r="H15" s="88">
        <v>27.0434948588941</v>
      </c>
      <c r="I15" s="88">
        <v>0.95</v>
      </c>
      <c r="J15" s="90" t="s">
        <v>799</v>
      </c>
      <c r="K15" s="88">
        <v>30.592138510645398</v>
      </c>
      <c r="L15" s="88">
        <v>4.53721605112103</v>
      </c>
      <c r="M15" s="88">
        <v>1.0603230294124999</v>
      </c>
      <c r="N15" s="92">
        <v>15.3220882308041</v>
      </c>
      <c r="O15" s="102">
        <v>6.03943131340103</v>
      </c>
      <c r="P15" s="102">
        <v>6.5721269792777202</v>
      </c>
      <c r="Q15" s="92">
        <v>6.6803798159923398</v>
      </c>
      <c r="R15" s="103">
        <v>9.3607745079180997</v>
      </c>
      <c r="S15" s="103">
        <v>6.7631913472518104</v>
      </c>
      <c r="T15" s="103">
        <v>6.5164748603110096</v>
      </c>
      <c r="U15" s="103">
        <v>5.1670878966582503</v>
      </c>
      <c r="V15" s="102">
        <v>4.3997198913275897</v>
      </c>
      <c r="W15" s="92">
        <v>4.1086882204505599</v>
      </c>
      <c r="X15" s="92">
        <v>4.6884305630297902</v>
      </c>
      <c r="Y15" s="92">
        <v>5.8308837300552696</v>
      </c>
      <c r="Z15" s="102">
        <v>6.4156748736999196</v>
      </c>
      <c r="AA15" s="103">
        <v>7.0316345646484502</v>
      </c>
      <c r="AB15" s="102">
        <v>7.3561272509245796</v>
      </c>
    </row>
    <row r="16" spans="1:28">
      <c r="A16" s="86" t="s">
        <v>2786</v>
      </c>
      <c r="B16" s="87" t="s">
        <v>2787</v>
      </c>
      <c r="C16" s="87" t="s">
        <v>2788</v>
      </c>
      <c r="D16" s="87" t="s">
        <v>2789</v>
      </c>
      <c r="E16" s="88">
        <v>37.8683023815327</v>
      </c>
      <c r="F16" s="88">
        <v>25.2127064416633</v>
      </c>
      <c r="G16" s="88">
        <v>7.5239670956909102</v>
      </c>
      <c r="H16" s="88">
        <v>29.395024081113</v>
      </c>
      <c r="I16" s="88">
        <v>0.95</v>
      </c>
      <c r="J16" s="90" t="s">
        <v>2790</v>
      </c>
      <c r="K16" s="88">
        <v>27.7405322622614</v>
      </c>
      <c r="L16" s="88">
        <v>3.53898254755839</v>
      </c>
      <c r="M16" s="88">
        <v>2.4630471957558902</v>
      </c>
      <c r="N16" s="102">
        <v>18.803125268307099</v>
      </c>
      <c r="O16" s="102">
        <v>6.4577721325312698</v>
      </c>
      <c r="P16" s="92">
        <v>6.2079401316458096</v>
      </c>
      <c r="Q16" s="92">
        <v>6.7935235894526897</v>
      </c>
      <c r="R16" s="102">
        <v>9.2014485880834798</v>
      </c>
      <c r="S16" s="92">
        <v>6.4833324683861298</v>
      </c>
      <c r="T16" s="92">
        <v>6.2126731963688497</v>
      </c>
      <c r="U16" s="92">
        <v>4.8335689500064198</v>
      </c>
      <c r="V16" s="92">
        <v>4.2157763205054</v>
      </c>
      <c r="W16" s="102">
        <v>4.1919740999334998</v>
      </c>
      <c r="X16" s="102">
        <v>4.9195446260738702</v>
      </c>
      <c r="Y16" s="92" t="s">
        <v>81</v>
      </c>
      <c r="Z16" s="92">
        <v>5.7140381485525102</v>
      </c>
      <c r="AA16" s="102">
        <v>6.7911996679119602</v>
      </c>
      <c r="AB16" s="103">
        <v>7.4590902186702603</v>
      </c>
    </row>
    <row r="17" spans="1:28">
      <c r="A17" s="86" t="s">
        <v>2791</v>
      </c>
      <c r="B17" s="87" t="s">
        <v>2792</v>
      </c>
      <c r="C17" s="87" t="s">
        <v>2793</v>
      </c>
      <c r="D17" s="87" t="s">
        <v>2794</v>
      </c>
      <c r="E17" s="88">
        <v>53.250509369173599</v>
      </c>
      <c r="F17" s="88">
        <v>13.2122302756905</v>
      </c>
      <c r="G17" s="88">
        <v>3.34132340865379</v>
      </c>
      <c r="H17" s="88">
        <v>30.195936946482199</v>
      </c>
      <c r="I17" s="88">
        <v>0.99</v>
      </c>
      <c r="J17" s="90" t="s">
        <v>799</v>
      </c>
      <c r="K17" s="88">
        <v>33.351000063341999</v>
      </c>
      <c r="L17" s="88">
        <v>4.8649427132652301</v>
      </c>
      <c r="M17" s="88">
        <v>1.6686451466658401</v>
      </c>
      <c r="N17" s="92">
        <v>18.041035045800701</v>
      </c>
      <c r="O17" s="92">
        <v>6.0166522289752802</v>
      </c>
      <c r="P17" s="102">
        <v>6.7418824246119202</v>
      </c>
      <c r="Q17" s="102">
        <v>7.0363660677073101</v>
      </c>
      <c r="R17" s="92">
        <v>8.9503578519474694</v>
      </c>
      <c r="S17" s="102">
        <v>6.5529270065045901</v>
      </c>
      <c r="T17" s="102">
        <v>6.3427272396503298</v>
      </c>
      <c r="U17" s="102">
        <v>5.1171852615895999</v>
      </c>
      <c r="V17" s="103">
        <v>4.4903596048620997</v>
      </c>
      <c r="W17" s="102">
        <v>4.2462851596472699</v>
      </c>
      <c r="X17" s="102">
        <v>4.9436188815581197</v>
      </c>
      <c r="Y17" s="103">
        <v>6.1506953321034201</v>
      </c>
      <c r="Z17" s="103">
        <v>6.8233749267786701</v>
      </c>
      <c r="AA17" s="92">
        <v>6.7481639874167199</v>
      </c>
      <c r="AB17" s="92">
        <v>7.1147421012855503</v>
      </c>
    </row>
    <row r="18" spans="1:28">
      <c r="A18" s="86" t="s">
        <v>2795</v>
      </c>
      <c r="B18" s="87" t="s">
        <v>2796</v>
      </c>
      <c r="C18" s="87" t="s">
        <v>2797</v>
      </c>
      <c r="D18" s="87" t="s">
        <v>2798</v>
      </c>
      <c r="E18" s="88">
        <v>49.3387010867458</v>
      </c>
      <c r="F18" s="88">
        <v>9.4193833291801798</v>
      </c>
      <c r="G18" s="88">
        <v>8.2400040967703596</v>
      </c>
      <c r="H18" s="88">
        <v>33.001911487303602</v>
      </c>
      <c r="I18" s="88">
        <v>1.21</v>
      </c>
      <c r="J18" s="90" t="s">
        <v>799</v>
      </c>
      <c r="K18" s="88">
        <v>25.543458481031699</v>
      </c>
      <c r="L18" s="88">
        <v>4.4099684891206898</v>
      </c>
      <c r="M18" s="88">
        <v>0.34081771963893598</v>
      </c>
      <c r="N18" s="103">
        <v>27.267798940891801</v>
      </c>
      <c r="O18" s="92">
        <v>5.7120500782481498</v>
      </c>
      <c r="P18" s="92">
        <v>5.0686063812198201</v>
      </c>
      <c r="Q18" s="92">
        <v>3.1729653525032901</v>
      </c>
      <c r="R18" s="92">
        <v>6.7856478899423296</v>
      </c>
      <c r="S18" s="92">
        <v>5.0453029411239898</v>
      </c>
      <c r="T18" s="92">
        <v>5.0304410219896498</v>
      </c>
      <c r="U18" s="92">
        <v>3.7483807735276198</v>
      </c>
      <c r="V18" s="92">
        <v>3.0049192399640199</v>
      </c>
      <c r="W18" s="92">
        <v>2.75752105375935</v>
      </c>
      <c r="X18" s="92">
        <v>3.8964338205206701</v>
      </c>
      <c r="Y18" s="92" t="s">
        <v>81</v>
      </c>
      <c r="Z18" s="92">
        <v>5.0983745165360803</v>
      </c>
      <c r="AA18" s="92">
        <v>5.2755801744077004</v>
      </c>
      <c r="AB18" s="92">
        <v>5.5619968860765798</v>
      </c>
    </row>
    <row r="19" spans="1:28">
      <c r="A19" s="86" t="s">
        <v>2799</v>
      </c>
      <c r="B19" s="87" t="s">
        <v>2800</v>
      </c>
      <c r="C19" s="87" t="s">
        <v>2801</v>
      </c>
      <c r="D19" s="87" t="s">
        <v>2802</v>
      </c>
      <c r="E19" s="88">
        <v>43.166621093311498</v>
      </c>
      <c r="F19" s="88">
        <v>22.9392554012604</v>
      </c>
      <c r="G19" s="88">
        <v>9.5692039204683308</v>
      </c>
      <c r="H19" s="88">
        <v>24.324919584959801</v>
      </c>
      <c r="I19" s="88">
        <v>1.05</v>
      </c>
      <c r="J19" s="90" t="s">
        <v>2101</v>
      </c>
      <c r="K19" s="88">
        <v>28.364379847228498</v>
      </c>
      <c r="L19" s="88">
        <v>3.82727495970162</v>
      </c>
      <c r="M19" s="88">
        <v>1.5536898747366601</v>
      </c>
      <c r="N19" s="102">
        <v>20.079584838541699</v>
      </c>
      <c r="O19" s="103">
        <v>7.21091506050346</v>
      </c>
      <c r="P19" s="103">
        <v>7.0238829323130396</v>
      </c>
      <c r="Q19" s="92">
        <v>6.73554061772876</v>
      </c>
      <c r="R19" s="103">
        <v>9.8825898921315005</v>
      </c>
      <c r="S19" s="103">
        <v>6.8877879627938299</v>
      </c>
      <c r="T19" s="103">
        <v>6.87708905569166</v>
      </c>
      <c r="U19" s="103">
        <v>5.7877614012230101</v>
      </c>
      <c r="V19" s="103">
        <v>4.8674896641857099</v>
      </c>
      <c r="W19" s="103">
        <v>4.4631052906284996</v>
      </c>
      <c r="X19" s="103">
        <v>4.9944151629105002</v>
      </c>
      <c r="Y19" s="92">
        <v>5.9977417289403903</v>
      </c>
      <c r="Z19" s="102">
        <v>6.4815727978745796</v>
      </c>
      <c r="AA19" s="103">
        <v>7.0857842211325002</v>
      </c>
      <c r="AB19" s="92">
        <v>7.0178472057369596</v>
      </c>
    </row>
    <row r="20" spans="1:28">
      <c r="A20" s="86" t="s">
        <v>2803</v>
      </c>
      <c r="B20" s="87" t="s">
        <v>2804</v>
      </c>
      <c r="C20" s="87" t="s">
        <v>2805</v>
      </c>
      <c r="D20" s="87" t="s">
        <v>2806</v>
      </c>
      <c r="E20" s="88">
        <v>62.648672869996801</v>
      </c>
      <c r="F20" s="88">
        <v>13.022919358416701</v>
      </c>
      <c r="G20" s="88">
        <v>1.6540496443269299</v>
      </c>
      <c r="H20" s="88">
        <v>22.674358127259602</v>
      </c>
      <c r="I20" s="88">
        <v>1.05</v>
      </c>
      <c r="J20" s="90" t="s">
        <v>2807</v>
      </c>
      <c r="K20" s="88">
        <v>30.518287275487999</v>
      </c>
      <c r="L20" s="88">
        <v>4.7864907010003304</v>
      </c>
      <c r="M20" s="88">
        <v>5.2011264365119896</v>
      </c>
      <c r="N20" s="92">
        <v>17.218263525091999</v>
      </c>
      <c r="O20" s="92">
        <v>4.9211620612820104</v>
      </c>
      <c r="P20" s="102">
        <v>6.7374728442222498</v>
      </c>
      <c r="Q20" s="92">
        <v>6.1888652207200199</v>
      </c>
      <c r="R20" s="92">
        <v>8.7661510081773208</v>
      </c>
      <c r="S20" s="92">
        <v>6.1091798635251999</v>
      </c>
      <c r="T20" s="92">
        <v>6.0589665995071398</v>
      </c>
      <c r="U20" s="92">
        <v>4.7901388672179701</v>
      </c>
      <c r="V20" s="92">
        <v>4.05995349030366</v>
      </c>
      <c r="W20" s="92">
        <v>3.4044370448841299</v>
      </c>
      <c r="X20" s="92">
        <v>4.0647517598617204</v>
      </c>
      <c r="Y20" s="92">
        <v>5.5625933571293897</v>
      </c>
      <c r="Z20" s="102">
        <v>6.3810062884378498</v>
      </c>
      <c r="AA20" s="92">
        <v>6.4604317019518103</v>
      </c>
      <c r="AB20" s="92">
        <v>6.2450369730300901</v>
      </c>
    </row>
    <row r="21" spans="1:28">
      <c r="A21" s="86" t="s">
        <v>2808</v>
      </c>
      <c r="B21" s="87" t="s">
        <v>2809</v>
      </c>
      <c r="C21" s="87" t="s">
        <v>2810</v>
      </c>
      <c r="D21" s="87" t="s">
        <v>2811</v>
      </c>
      <c r="E21" s="88">
        <v>53.251001062307999</v>
      </c>
      <c r="F21" s="88">
        <v>16.858479977324698</v>
      </c>
      <c r="G21" s="88">
        <v>4.27026366490428</v>
      </c>
      <c r="H21" s="88">
        <v>25.6202552954631</v>
      </c>
      <c r="I21" s="88">
        <v>1.01</v>
      </c>
      <c r="J21" s="90" t="s">
        <v>2754</v>
      </c>
      <c r="K21" s="88">
        <v>27.4579099964802</v>
      </c>
      <c r="L21" s="88">
        <v>3.8712987845910698</v>
      </c>
      <c r="M21" s="88">
        <v>2.3464017497337202</v>
      </c>
      <c r="N21" s="102">
        <v>20.812903185383401</v>
      </c>
      <c r="O21" s="102">
        <v>6.1016573731326202</v>
      </c>
      <c r="P21" s="92">
        <v>6.40818642680878</v>
      </c>
      <c r="Q21" s="102">
        <v>7.1300062437877596</v>
      </c>
      <c r="R21" s="102">
        <v>9.0892540554110894</v>
      </c>
      <c r="S21" s="102">
        <v>6.68525120065636</v>
      </c>
      <c r="T21" s="103">
        <v>6.57982554419974</v>
      </c>
      <c r="U21" s="103">
        <v>5.3652791020696302</v>
      </c>
      <c r="V21" s="103">
        <v>4.6869556765604301</v>
      </c>
      <c r="W21" s="103">
        <v>4.44968292283452</v>
      </c>
      <c r="X21" s="103">
        <v>5.0841490095172599</v>
      </c>
      <c r="Y21" s="103">
        <v>6.2295208048136503</v>
      </c>
      <c r="Z21" s="103">
        <v>6.8342055835509203</v>
      </c>
      <c r="AA21" s="103">
        <v>6.94803887007438</v>
      </c>
      <c r="AB21" s="102">
        <v>7.3062423085112096</v>
      </c>
    </row>
    <row r="22" spans="1:28">
      <c r="A22" s="86" t="s">
        <v>2812</v>
      </c>
      <c r="B22" s="87" t="s">
        <v>2813</v>
      </c>
      <c r="C22" s="87" t="s">
        <v>2814</v>
      </c>
      <c r="D22" s="87" t="s">
        <v>2815</v>
      </c>
      <c r="E22" s="88">
        <v>52.893940433516697</v>
      </c>
      <c r="F22" s="88">
        <v>14.0500404821289</v>
      </c>
      <c r="G22" s="88">
        <v>4.0785775756757596</v>
      </c>
      <c r="H22" s="88">
        <v>28.977441508678702</v>
      </c>
      <c r="I22" s="88">
        <v>1.1499999999999999</v>
      </c>
      <c r="J22" s="90" t="s">
        <v>799</v>
      </c>
      <c r="K22" s="88">
        <v>29.638195438894101</v>
      </c>
      <c r="L22" s="88">
        <v>4.2784546097754301</v>
      </c>
      <c r="M22" s="88">
        <v>2.3128273215730899</v>
      </c>
      <c r="N22" s="92">
        <v>17.313925807497601</v>
      </c>
      <c r="O22" s="92">
        <v>5.6937773813238204</v>
      </c>
      <c r="P22" s="92">
        <v>5.95850270173234</v>
      </c>
      <c r="Q22" s="92">
        <v>6.6783909740017204</v>
      </c>
      <c r="R22" s="92">
        <v>8.6076469008598107</v>
      </c>
      <c r="S22" s="92">
        <v>6.2846556600735903</v>
      </c>
      <c r="T22" s="92">
        <v>6.1795626186943</v>
      </c>
      <c r="U22" s="92">
        <v>4.9497104260446196</v>
      </c>
      <c r="V22" s="102">
        <v>4.4302987490814996</v>
      </c>
      <c r="W22" s="102">
        <v>4.2339090819738496</v>
      </c>
      <c r="X22" s="103">
        <v>4.9771314793855002</v>
      </c>
      <c r="Y22" s="103">
        <v>6.16397306882397</v>
      </c>
      <c r="Z22" s="103">
        <v>6.7960579101417498</v>
      </c>
      <c r="AA22" s="92">
        <v>6.4888242003233501</v>
      </c>
      <c r="AB22" s="92">
        <v>7.0509613977575603</v>
      </c>
    </row>
    <row r="23" spans="1:28">
      <c r="A23" s="86" t="s">
        <v>2816</v>
      </c>
      <c r="B23" s="87" t="s">
        <v>2817</v>
      </c>
      <c r="C23" s="87" t="s">
        <v>2818</v>
      </c>
      <c r="D23" s="87" t="s">
        <v>2819</v>
      </c>
      <c r="E23" s="88">
        <v>45.198868639573497</v>
      </c>
      <c r="F23" s="88">
        <v>21.097210396757401</v>
      </c>
      <c r="G23" s="88">
        <v>5.6771941625827402</v>
      </c>
      <c r="H23" s="88">
        <v>28.026726801086401</v>
      </c>
      <c r="I23" s="88">
        <v>1.03</v>
      </c>
      <c r="J23" s="90" t="s">
        <v>80</v>
      </c>
      <c r="K23" s="88">
        <v>34.910358530581199</v>
      </c>
      <c r="L23" s="88">
        <v>4.5626740203003502</v>
      </c>
      <c r="M23" s="88">
        <v>1.1901710245255801</v>
      </c>
      <c r="N23" s="92">
        <v>15.1880059516355</v>
      </c>
      <c r="O23" s="92">
        <v>5.52562857178855</v>
      </c>
      <c r="P23" s="103">
        <v>6.8110704346988804</v>
      </c>
      <c r="Q23" s="103">
        <v>7.2659997345752698</v>
      </c>
      <c r="R23" s="92">
        <v>8.2655559858880494</v>
      </c>
      <c r="S23" s="92">
        <v>6.0148973409483499</v>
      </c>
      <c r="T23" s="92">
        <v>5.8748674685157001</v>
      </c>
      <c r="U23" s="92">
        <v>4.7206731562448496</v>
      </c>
      <c r="V23" s="92">
        <v>4.1081799623183404</v>
      </c>
      <c r="W23" s="92">
        <v>3.9404106011122102</v>
      </c>
      <c r="X23" s="92">
        <v>4.5650881829180099</v>
      </c>
      <c r="Y23" s="92" t="s">
        <v>81</v>
      </c>
      <c r="Z23" s="92">
        <v>5.4831181043299999</v>
      </c>
      <c r="AA23" s="92">
        <v>6.3443569872558898</v>
      </c>
      <c r="AB23" s="92">
        <v>7.2793383454842804</v>
      </c>
    </row>
    <row r="24" spans="1:28">
      <c r="A24" s="86" t="s">
        <v>2820</v>
      </c>
      <c r="B24" s="87" t="s">
        <v>2821</v>
      </c>
      <c r="C24" s="87" t="s">
        <v>2822</v>
      </c>
      <c r="D24" s="87" t="s">
        <v>2823</v>
      </c>
      <c r="E24" s="88">
        <v>50.817760666257897</v>
      </c>
      <c r="F24" s="88">
        <v>18.02162528289</v>
      </c>
      <c r="G24" s="88">
        <v>4.3626493762464804</v>
      </c>
      <c r="H24" s="88">
        <v>26.797964674605499</v>
      </c>
      <c r="I24" s="88">
        <v>0.82</v>
      </c>
      <c r="J24" s="90" t="s">
        <v>799</v>
      </c>
      <c r="K24" s="88">
        <v>28.152097290678501</v>
      </c>
      <c r="L24" s="88">
        <v>3.5870231984811598</v>
      </c>
      <c r="M24" s="88">
        <v>2.8368341220109499</v>
      </c>
      <c r="N24" s="103">
        <v>23.0190549123867</v>
      </c>
      <c r="O24" s="103">
        <v>6.4742785300424703</v>
      </c>
      <c r="P24" s="103">
        <v>6.9793097572129996</v>
      </c>
      <c r="Q24" s="102">
        <v>7.2065287866768903</v>
      </c>
      <c r="R24" s="103">
        <v>9.3553583165836898</v>
      </c>
      <c r="S24" s="103">
        <v>6.7477654987292199</v>
      </c>
      <c r="T24" s="103">
        <v>6.7538748456986797</v>
      </c>
      <c r="U24" s="103">
        <v>5.4370924280153998</v>
      </c>
      <c r="V24" s="103">
        <v>4.8418081926388199</v>
      </c>
      <c r="W24" s="102">
        <v>4.2059363677678903</v>
      </c>
      <c r="X24" s="92">
        <v>4.8768410003764204</v>
      </c>
      <c r="Y24" s="103">
        <v>6.0135399209321401</v>
      </c>
      <c r="Z24" s="103">
        <v>6.6511532808792602</v>
      </c>
      <c r="AA24" s="103">
        <v>7.0719217226823199</v>
      </c>
      <c r="AB24" s="103">
        <v>7.6877371337930596</v>
      </c>
    </row>
    <row r="25" spans="1:28">
      <c r="A25" s="86" t="s">
        <v>2824</v>
      </c>
      <c r="B25" s="87" t="s">
        <v>2825</v>
      </c>
      <c r="C25" s="87" t="s">
        <v>2826</v>
      </c>
      <c r="D25" s="87" t="s">
        <v>2827</v>
      </c>
      <c r="E25" s="88">
        <v>62.018459143993702</v>
      </c>
      <c r="F25" s="88">
        <v>8.4152637615674202</v>
      </c>
      <c r="G25" s="88">
        <v>0</v>
      </c>
      <c r="H25" s="88">
        <v>29.566277094438899</v>
      </c>
      <c r="I25" s="88">
        <v>0.98</v>
      </c>
      <c r="J25" s="90" t="s">
        <v>2828</v>
      </c>
      <c r="K25" s="88">
        <v>31.2413498248849</v>
      </c>
      <c r="L25" s="88">
        <v>4.0743655840447897</v>
      </c>
      <c r="M25" s="88">
        <v>1.5210078123870401</v>
      </c>
      <c r="N25" s="92">
        <v>12.0138080520206</v>
      </c>
      <c r="O25" s="103">
        <v>6.5489962936767601</v>
      </c>
      <c r="P25" s="103">
        <v>7.5012428400351903</v>
      </c>
      <c r="Q25" s="92">
        <v>6.8598533483991897</v>
      </c>
      <c r="R25" s="92">
        <v>8.0019096315141294</v>
      </c>
      <c r="S25" s="92">
        <v>6.2025094132419998</v>
      </c>
      <c r="T25" s="92">
        <v>6.0364613685822297</v>
      </c>
      <c r="U25" s="92">
        <v>4.91988245497335</v>
      </c>
      <c r="V25" s="92">
        <v>3.60338432052913</v>
      </c>
      <c r="W25" s="92">
        <v>3.0002025245689201</v>
      </c>
      <c r="X25" s="92">
        <v>2.2756369703081298</v>
      </c>
      <c r="Y25" s="92" t="s">
        <v>81</v>
      </c>
      <c r="Z25" s="92">
        <v>3.1938382301286898</v>
      </c>
      <c r="AA25" s="92">
        <v>6.5054935245590499</v>
      </c>
      <c r="AB25" s="102">
        <v>7.3511048811334296</v>
      </c>
    </row>
    <row r="26" spans="1:28">
      <c r="A26" s="86" t="s">
        <v>2829</v>
      </c>
      <c r="B26" s="87" t="s">
        <v>2830</v>
      </c>
      <c r="C26" s="87" t="s">
        <v>2831</v>
      </c>
      <c r="D26" s="87" t="s">
        <v>2832</v>
      </c>
      <c r="E26" s="88">
        <v>41.861745400329099</v>
      </c>
      <c r="F26" s="88">
        <v>20.8329229890406</v>
      </c>
      <c r="G26" s="88">
        <v>4.5959455309167403</v>
      </c>
      <c r="H26" s="88">
        <v>32.709386079713603</v>
      </c>
      <c r="I26" s="88">
        <v>1.06</v>
      </c>
      <c r="J26" s="90" t="s">
        <v>1129</v>
      </c>
      <c r="K26" s="88">
        <v>29.949630496319902</v>
      </c>
      <c r="L26" s="88">
        <v>4.1862330445510603</v>
      </c>
      <c r="M26" s="88">
        <v>1.9096939983401999</v>
      </c>
      <c r="N26" s="92">
        <v>16.603442533729901</v>
      </c>
      <c r="O26" s="103">
        <v>6.9228247292512997</v>
      </c>
      <c r="P26" s="102">
        <v>6.7826452548777096</v>
      </c>
      <c r="Q26" s="103">
        <v>7.3448417448022401</v>
      </c>
      <c r="R26" s="103">
        <v>9.5471085570094498</v>
      </c>
      <c r="S26" s="102">
        <v>6.6229406889065396</v>
      </c>
      <c r="T26" s="102">
        <v>6.4123664884471703</v>
      </c>
      <c r="U26" s="102">
        <v>5.0663686617074903</v>
      </c>
      <c r="V26" s="102">
        <v>4.3599321018299904</v>
      </c>
      <c r="W26" s="103">
        <v>4.3093832495454398</v>
      </c>
      <c r="X26" s="92" t="s">
        <v>81</v>
      </c>
      <c r="Y26" s="92" t="s">
        <v>81</v>
      </c>
      <c r="Z26" s="92">
        <v>4.9210124763581904</v>
      </c>
      <c r="AA26" s="103">
        <v>6.89454467095032</v>
      </c>
      <c r="AB26" s="102">
        <v>7.4532839879656798</v>
      </c>
    </row>
    <row r="27" spans="1:28">
      <c r="A27" s="86" t="s">
        <v>2833</v>
      </c>
      <c r="B27" s="87" t="s">
        <v>2834</v>
      </c>
      <c r="C27" s="87" t="s">
        <v>2835</v>
      </c>
      <c r="D27" s="87" t="s">
        <v>2836</v>
      </c>
      <c r="E27" s="88">
        <v>72.212582888565393</v>
      </c>
      <c r="F27" s="88">
        <v>1.80417273168365</v>
      </c>
      <c r="G27" s="88">
        <v>0</v>
      </c>
      <c r="H27" s="88">
        <v>25.9832443797509</v>
      </c>
      <c r="I27" s="88">
        <v>0.99</v>
      </c>
      <c r="J27" s="90" t="s">
        <v>799</v>
      </c>
      <c r="K27" s="88">
        <v>28.0542838237042</v>
      </c>
      <c r="L27" s="88">
        <v>4.3518821789302802</v>
      </c>
      <c r="M27" s="88">
        <v>1.54835716396973</v>
      </c>
      <c r="N27" s="102">
        <v>20.6307249846245</v>
      </c>
      <c r="O27" s="92">
        <v>5.6654083029826596</v>
      </c>
      <c r="P27" s="92">
        <v>5.3334869802088196</v>
      </c>
      <c r="Q27" s="92">
        <v>6.6009113731274303</v>
      </c>
      <c r="R27" s="92">
        <v>8.3226489629502094</v>
      </c>
      <c r="S27" s="92">
        <v>6.1460766702929899</v>
      </c>
      <c r="T27" s="92">
        <v>6.0553075119256397</v>
      </c>
      <c r="U27" s="92">
        <v>4.6694028033807502</v>
      </c>
      <c r="V27" s="92">
        <v>4.1463336916343998</v>
      </c>
      <c r="W27" s="92">
        <v>3.9809415782534598</v>
      </c>
      <c r="X27" s="92" t="s">
        <v>81</v>
      </c>
      <c r="Y27" s="92" t="s">
        <v>81</v>
      </c>
      <c r="Z27" s="92">
        <v>4.5565329008051796</v>
      </c>
      <c r="AA27" s="92">
        <v>6.3862518291354702</v>
      </c>
      <c r="AB27" s="92">
        <v>6.4691611499364203</v>
      </c>
    </row>
    <row r="28" spans="1:28">
      <c r="A28" s="86" t="s">
        <v>2837</v>
      </c>
      <c r="B28" s="87" t="s">
        <v>2838</v>
      </c>
      <c r="C28" s="87" t="s">
        <v>2839</v>
      </c>
      <c r="D28" s="87" t="s">
        <v>2840</v>
      </c>
      <c r="E28" s="88">
        <v>51.777958249359202</v>
      </c>
      <c r="F28" s="88">
        <v>11.5591666855006</v>
      </c>
      <c r="G28" s="88">
        <v>5.2316785237497196</v>
      </c>
      <c r="H28" s="88">
        <v>31.431196541390602</v>
      </c>
      <c r="I28" s="88">
        <v>0.94</v>
      </c>
      <c r="J28" s="90" t="s">
        <v>2841</v>
      </c>
      <c r="K28" s="88">
        <v>27.028862655868402</v>
      </c>
      <c r="L28" s="88">
        <v>3.5533846798078002</v>
      </c>
      <c r="M28" s="88">
        <v>0.95959551501692497</v>
      </c>
      <c r="N28" s="92">
        <v>16.5902437068045</v>
      </c>
      <c r="O28" s="102">
        <v>6.0416116314598902</v>
      </c>
      <c r="P28" s="102">
        <v>6.6100976546541599</v>
      </c>
      <c r="Q28" s="102">
        <v>7.0650017968456904</v>
      </c>
      <c r="R28" s="103">
        <v>9.3187991650836608</v>
      </c>
      <c r="S28" s="103">
        <v>6.7153715425877598</v>
      </c>
      <c r="T28" s="102">
        <v>6.3461778945329597</v>
      </c>
      <c r="U28" s="102">
        <v>4.9640416422677998</v>
      </c>
      <c r="V28" s="102">
        <v>4.4031017097864602</v>
      </c>
      <c r="W28" s="103">
        <v>4.2606508158000498</v>
      </c>
      <c r="X28" s="103">
        <v>4.9552764603350203</v>
      </c>
      <c r="Y28" s="92">
        <v>5.96982958854462</v>
      </c>
      <c r="Z28" s="103">
        <v>6.7372782795592601</v>
      </c>
      <c r="AA28" s="102">
        <v>6.8468838182710803</v>
      </c>
      <c r="AB28" s="103">
        <v>7.4861434067822197</v>
      </c>
    </row>
    <row r="29" spans="1:28">
      <c r="E29" s="89"/>
      <c r="F29" s="89"/>
      <c r="G29" s="89"/>
      <c r="H29" s="89"/>
      <c r="I29" s="89"/>
      <c r="J29" s="91"/>
      <c r="K29" s="89"/>
      <c r="L29" s="89"/>
      <c r="M29" s="89"/>
      <c r="N29" s="93"/>
      <c r="O29" s="93"/>
      <c r="P29" s="93"/>
      <c r="Q29" s="93"/>
      <c r="R29" s="93"/>
      <c r="S29" s="93"/>
      <c r="T29" s="93"/>
      <c r="U29" s="93"/>
      <c r="V29" s="93"/>
      <c r="W29" s="93"/>
      <c r="X29" s="93"/>
      <c r="Y29" s="93"/>
      <c r="Z29" s="93"/>
      <c r="AA29" s="93"/>
      <c r="AB29" s="93"/>
    </row>
    <row r="30" spans="1:28">
      <c r="A30" s="94" t="s">
        <v>146</v>
      </c>
      <c r="B30" s="94"/>
      <c r="C30" s="94"/>
      <c r="D30" s="94"/>
      <c r="E30" s="94"/>
      <c r="F30" s="94"/>
      <c r="G30" s="94"/>
      <c r="H30" s="94"/>
      <c r="I30" s="94"/>
      <c r="J30" s="94"/>
      <c r="K30" s="94"/>
      <c r="L30" s="94"/>
      <c r="M30" s="94"/>
      <c r="N30" s="94"/>
      <c r="O30" s="94"/>
      <c r="P30" s="94"/>
      <c r="Q30" s="94"/>
      <c r="R30" s="94"/>
      <c r="S30" s="94"/>
      <c r="T30" s="94"/>
      <c r="U30" s="94"/>
      <c r="V30" s="94"/>
      <c r="W30" s="94"/>
      <c r="X30" s="94"/>
      <c r="Y30" s="94"/>
      <c r="Z30" s="94"/>
      <c r="AA30" s="94"/>
      <c r="AB30" s="94"/>
    </row>
    <row r="31" spans="1:28">
      <c r="A31" s="95" t="s">
        <v>2842</v>
      </c>
      <c r="B31" s="95"/>
      <c r="C31" s="95"/>
      <c r="D31" s="95"/>
      <c r="E31" s="98"/>
      <c r="F31" s="98"/>
      <c r="G31" s="98"/>
      <c r="H31" s="98"/>
      <c r="I31" s="98"/>
      <c r="J31" s="96"/>
      <c r="K31" s="98"/>
      <c r="L31" s="98"/>
      <c r="M31" s="98"/>
      <c r="N31" s="98">
        <v>30.459732393181</v>
      </c>
      <c r="O31" s="98">
        <v>6.6183964535153796</v>
      </c>
      <c r="P31" s="98">
        <v>5.2568047067746804</v>
      </c>
      <c r="Q31" s="98">
        <v>5.60549544438277</v>
      </c>
      <c r="R31" s="98">
        <v>9.8377367061735193</v>
      </c>
      <c r="S31" s="98">
        <v>7.1098548762778604</v>
      </c>
      <c r="T31" s="98">
        <v>6.6906769797603598</v>
      </c>
      <c r="U31" s="98">
        <v>5.2295346212050298</v>
      </c>
      <c r="V31" s="98">
        <v>4.5522572864372197</v>
      </c>
      <c r="W31" s="98">
        <v>3.9174439511950401</v>
      </c>
      <c r="X31" s="98">
        <v>4.56541433043036</v>
      </c>
      <c r="Y31" s="98"/>
      <c r="Z31" s="98"/>
      <c r="AA31" s="98"/>
      <c r="AB31" s="98"/>
    </row>
    <row r="32" spans="1:28">
      <c r="A32" s="97"/>
      <c r="B32" s="97"/>
      <c r="C32" s="97"/>
      <c r="D32" s="97"/>
      <c r="E32" s="89"/>
      <c r="F32" s="89"/>
      <c r="G32" s="89"/>
      <c r="H32" s="89"/>
      <c r="I32" s="89"/>
      <c r="J32" s="91"/>
      <c r="K32" s="89"/>
      <c r="L32" s="89"/>
      <c r="M32" s="89"/>
      <c r="N32" s="89"/>
      <c r="O32" s="89"/>
      <c r="P32" s="89"/>
      <c r="Q32" s="89"/>
      <c r="R32" s="89"/>
      <c r="S32" s="89"/>
      <c r="T32" s="89"/>
      <c r="U32" s="89"/>
      <c r="V32" s="89"/>
      <c r="W32" s="89"/>
      <c r="X32" s="89"/>
      <c r="Y32" s="89"/>
      <c r="Z32" s="89"/>
      <c r="AA32" s="89"/>
      <c r="AB32" s="89"/>
    </row>
    <row r="33" spans="1:28">
      <c r="A33" s="99" t="s">
        <v>148</v>
      </c>
      <c r="B33" s="99"/>
      <c r="C33" s="99"/>
      <c r="D33" s="99"/>
      <c r="E33" s="100"/>
      <c r="F33" s="100"/>
      <c r="G33" s="100"/>
      <c r="H33" s="100"/>
      <c r="I33" s="100"/>
      <c r="J33" s="100"/>
      <c r="K33" s="100"/>
      <c r="L33" s="100"/>
      <c r="M33" s="100"/>
      <c r="N33" s="101">
        <f>MEDIAN(N$8:N$28)</f>
        <v>18.803125268307099</v>
      </c>
      <c r="O33" s="101">
        <f>MEDIAN(O$8:O$28)</f>
        <v>6.03943131340103</v>
      </c>
      <c r="P33" s="101">
        <f>MEDIAN(P$8:P$28)</f>
        <v>6.5721269792777202</v>
      </c>
      <c r="Q33" s="101">
        <f>MEDIAN(Q$8:Q$28)</f>
        <v>6.93063777504742</v>
      </c>
      <c r="R33" s="101">
        <f>MEDIAN(R$8:R$28)</f>
        <v>8.9556043097432401</v>
      </c>
      <c r="S33" s="101">
        <f>MEDIAN(S$8:S$28)</f>
        <v>6.4945265364708602</v>
      </c>
      <c r="T33" s="101">
        <f>MEDIAN(T$8:T$28)</f>
        <v>6.2357483944199696</v>
      </c>
      <c r="U33" s="101">
        <f>MEDIAN(U$8:U$28)</f>
        <v>4.9640416422677998</v>
      </c>
      <c r="V33" s="101">
        <f>MEDIAN(V$8:V$28)</f>
        <v>4.3599321018299904</v>
      </c>
      <c r="W33" s="101">
        <f>MEDIAN(W$8:W$28)</f>
        <v>4.1535406035276603</v>
      </c>
      <c r="X33" s="101">
        <f>MEDIAN(X$8:X$28)</f>
        <v>4.88262436887379</v>
      </c>
      <c r="Y33" s="101">
        <f>MEDIAN(Y$8:Y$28)</f>
        <v>6.0056408249362647</v>
      </c>
      <c r="Z33" s="101">
        <f>MEDIAN(Z$8:Z$28)</f>
        <v>5.9016427459512197</v>
      </c>
      <c r="AA33" s="101">
        <f>MEDIAN(AA$8:AA$28)</f>
        <v>6.7911996679119602</v>
      </c>
      <c r="AB33" s="101">
        <f>MEDIAN(AB$8:AB$28)</f>
        <v>7.3062423085112096</v>
      </c>
    </row>
    <row r="34" spans="1:28">
      <c r="E34" s="89"/>
      <c r="F34" s="89"/>
      <c r="G34" s="89"/>
      <c r="H34" s="89"/>
      <c r="I34" s="89"/>
      <c r="J34" s="91"/>
      <c r="K34" s="89"/>
      <c r="L34" s="89"/>
      <c r="M34" s="89"/>
      <c r="N34" s="93"/>
      <c r="O34" s="93"/>
      <c r="P34" s="93"/>
      <c r="Q34" s="93"/>
      <c r="R34" s="93"/>
      <c r="S34" s="93"/>
      <c r="T34" s="93"/>
      <c r="U34" s="93"/>
      <c r="V34" s="93"/>
      <c r="W34" s="93"/>
      <c r="X34" s="93"/>
      <c r="Y34" s="93"/>
      <c r="Z34" s="93"/>
      <c r="AA34" s="93"/>
      <c r="AB34" s="93"/>
    </row>
    <row r="35" spans="1:28">
      <c r="A35" s="105" t="s">
        <v>1361</v>
      </c>
      <c r="B35" s="105"/>
      <c r="C35" s="105"/>
      <c r="D35" s="105"/>
      <c r="E35" s="105"/>
      <c r="F35" s="105"/>
      <c r="G35" s="105"/>
      <c r="H35" s="105"/>
      <c r="I35" s="105"/>
      <c r="J35" s="105"/>
      <c r="K35" s="105"/>
      <c r="L35" s="105"/>
      <c r="M35" s="105"/>
      <c r="N35" s="105"/>
      <c r="O35" s="105"/>
      <c r="P35" s="105"/>
      <c r="Q35" s="105"/>
      <c r="R35" s="105"/>
      <c r="S35" s="105"/>
      <c r="T35" s="105"/>
      <c r="U35" s="105"/>
      <c r="V35" s="105"/>
      <c r="W35" s="105"/>
      <c r="X35" s="105"/>
      <c r="Y35" s="105"/>
      <c r="Z35" s="105"/>
      <c r="AA35" s="105"/>
      <c r="AB35" s="105"/>
    </row>
    <row r="36" spans="1:28">
      <c r="A36" s="106" t="s">
        <v>150</v>
      </c>
      <c r="B36" s="106"/>
      <c r="C36" s="106"/>
      <c r="D36" s="106"/>
      <c r="E36" s="106"/>
      <c r="F36" s="106"/>
      <c r="G36" s="106"/>
      <c r="H36" s="106"/>
      <c r="I36" s="106"/>
      <c r="J36" s="106"/>
      <c r="K36" s="106"/>
      <c r="L36" s="106"/>
      <c r="M36" s="106"/>
      <c r="N36" s="106"/>
      <c r="O36" s="106"/>
      <c r="P36" s="106"/>
      <c r="Q36" s="106"/>
      <c r="R36" s="106"/>
      <c r="S36" s="106"/>
      <c r="T36" s="106"/>
      <c r="U36" s="106"/>
      <c r="V36" s="106"/>
      <c r="W36" s="106"/>
      <c r="X36" s="106"/>
      <c r="Y36" s="106"/>
      <c r="Z36" s="106"/>
      <c r="AA36" s="106"/>
      <c r="AB36" s="106"/>
    </row>
    <row r="37" spans="1:28">
      <c r="A37" s="107" t="s">
        <v>151</v>
      </c>
      <c r="B37" s="107"/>
      <c r="C37" s="107"/>
      <c r="D37" s="107"/>
      <c r="E37" s="107"/>
      <c r="F37" s="107"/>
      <c r="G37" s="107"/>
      <c r="H37" s="107"/>
      <c r="I37" s="107"/>
      <c r="J37" s="107"/>
      <c r="K37" s="107"/>
      <c r="L37" s="107"/>
      <c r="M37" s="107"/>
      <c r="N37" s="107"/>
      <c r="O37" s="107"/>
      <c r="P37" s="107"/>
      <c r="Q37" s="107"/>
      <c r="R37" s="107"/>
      <c r="S37" s="107"/>
      <c r="T37" s="107"/>
      <c r="U37" s="107"/>
      <c r="V37" s="107"/>
      <c r="W37" s="107"/>
      <c r="X37" s="107"/>
      <c r="Y37" s="107"/>
      <c r="Z37" s="107"/>
      <c r="AA37" s="107"/>
      <c r="AB37" s="107"/>
    </row>
    <row r="38" spans="1:28">
      <c r="A38" s="107"/>
      <c r="B38" s="107"/>
      <c r="C38" s="107"/>
      <c r="D38" s="107"/>
      <c r="E38" s="107"/>
      <c r="F38" s="107"/>
      <c r="G38" s="107"/>
      <c r="H38" s="107"/>
      <c r="I38" s="107"/>
      <c r="J38" s="107"/>
      <c r="K38" s="107"/>
      <c r="L38" s="107"/>
      <c r="M38" s="107"/>
      <c r="N38" s="107"/>
      <c r="O38" s="107"/>
      <c r="P38" s="107"/>
      <c r="Q38" s="107"/>
      <c r="R38" s="107"/>
      <c r="S38" s="107"/>
      <c r="T38" s="107"/>
      <c r="U38" s="107"/>
      <c r="V38" s="107"/>
      <c r="W38" s="107"/>
      <c r="X38" s="107"/>
      <c r="Y38" s="107"/>
      <c r="Z38" s="107"/>
      <c r="AA38" s="107"/>
      <c r="AB38" s="107"/>
    </row>
    <row r="39" spans="1:28">
      <c r="A39" s="107"/>
      <c r="B39" s="107"/>
      <c r="C39" s="107"/>
      <c r="D39" s="107"/>
      <c r="E39" s="107"/>
      <c r="F39" s="107"/>
      <c r="G39" s="107"/>
      <c r="H39" s="107"/>
      <c r="I39" s="107"/>
      <c r="J39" s="107"/>
      <c r="K39" s="107"/>
      <c r="L39" s="107"/>
      <c r="M39" s="107"/>
      <c r="N39" s="107"/>
      <c r="O39" s="107"/>
      <c r="P39" s="107"/>
      <c r="Q39" s="107"/>
      <c r="R39" s="107"/>
      <c r="S39" s="107"/>
      <c r="T39" s="107"/>
      <c r="U39" s="107"/>
      <c r="V39" s="107"/>
      <c r="W39" s="107"/>
      <c r="X39" s="107"/>
      <c r="Y39" s="107"/>
      <c r="Z39" s="107"/>
      <c r="AA39" s="107"/>
      <c r="AB39" s="107"/>
    </row>
    <row r="40" spans="1:28">
      <c r="A40" s="107"/>
      <c r="B40" s="107"/>
      <c r="C40" s="107"/>
      <c r="D40" s="107"/>
      <c r="E40" s="107"/>
      <c r="F40" s="107"/>
      <c r="G40" s="107"/>
      <c r="H40" s="107"/>
      <c r="I40" s="107"/>
      <c r="J40" s="107"/>
      <c r="K40" s="107"/>
      <c r="L40" s="107"/>
      <c r="M40" s="107"/>
      <c r="N40" s="107"/>
      <c r="O40" s="107"/>
      <c r="P40" s="107"/>
      <c r="Q40" s="107"/>
      <c r="R40" s="107"/>
      <c r="S40" s="107"/>
      <c r="T40" s="107"/>
      <c r="U40" s="107"/>
      <c r="V40" s="107"/>
      <c r="W40" s="107"/>
      <c r="X40" s="107"/>
      <c r="Y40" s="107"/>
      <c r="Z40" s="107"/>
      <c r="AA40" s="107"/>
      <c r="AB40" s="107"/>
    </row>
    <row r="41" spans="1:28">
      <c r="E41" s="89"/>
      <c r="F41" s="89"/>
      <c r="G41" s="89"/>
      <c r="H41" s="89"/>
      <c r="I41" s="89"/>
      <c r="J41" s="91"/>
      <c r="K41" s="89"/>
      <c r="L41" s="89"/>
      <c r="M41" s="89"/>
      <c r="N41" s="93"/>
      <c r="O41" s="93"/>
      <c r="P41" s="93"/>
      <c r="Q41" s="93"/>
      <c r="R41" s="93"/>
      <c r="S41" s="93"/>
      <c r="T41" s="93"/>
      <c r="U41" s="93"/>
      <c r="V41" s="93"/>
      <c r="W41" s="93"/>
      <c r="X41" s="93"/>
      <c r="Y41" s="93"/>
      <c r="Z41" s="93"/>
      <c r="AA41" s="93"/>
      <c r="AB41" s="93"/>
    </row>
    <row r="42" spans="1:28">
      <c r="E42" s="89"/>
      <c r="F42" s="89"/>
      <c r="G42" s="89"/>
      <c r="H42" s="89"/>
      <c r="I42" s="89"/>
      <c r="J42" s="91"/>
      <c r="K42" s="89"/>
      <c r="L42" s="89"/>
      <c r="M42" s="89"/>
      <c r="N42" s="93"/>
      <c r="O42" s="93"/>
      <c r="P42" s="93"/>
      <c r="Q42" s="93"/>
      <c r="R42" s="93"/>
      <c r="S42" s="93"/>
      <c r="T42" s="93"/>
      <c r="U42" s="93"/>
      <c r="V42" s="93"/>
      <c r="W42" s="93"/>
      <c r="X42" s="93"/>
      <c r="Y42" s="93"/>
      <c r="Z42" s="93"/>
      <c r="AA42" s="93"/>
      <c r="AB42" s="93"/>
    </row>
    <row r="43" spans="1:28">
      <c r="E43" s="89"/>
      <c r="F43" s="89"/>
      <c r="G43" s="89"/>
      <c r="H43" s="89"/>
      <c r="I43" s="89"/>
      <c r="J43" s="91"/>
      <c r="K43" s="89"/>
      <c r="L43" s="89"/>
      <c r="M43" s="89"/>
      <c r="N43" s="93"/>
      <c r="O43" s="93"/>
      <c r="P43" s="93"/>
      <c r="Q43" s="93"/>
      <c r="R43" s="93"/>
      <c r="S43" s="93"/>
      <c r="T43" s="93"/>
      <c r="U43" s="93"/>
      <c r="V43" s="93"/>
      <c r="W43" s="93"/>
      <c r="X43" s="93"/>
      <c r="Y43" s="93"/>
      <c r="Z43" s="93"/>
      <c r="AA43" s="93"/>
      <c r="AB43" s="93"/>
    </row>
    <row r="44" spans="1:28">
      <c r="E44" s="89"/>
      <c r="F44" s="89"/>
      <c r="G44" s="89"/>
      <c r="H44" s="89"/>
      <c r="I44" s="89"/>
      <c r="J44" s="91"/>
      <c r="K44" s="89"/>
      <c r="L44" s="89"/>
      <c r="M44" s="89"/>
      <c r="N44" s="93"/>
      <c r="O44" s="93"/>
      <c r="P44" s="93"/>
      <c r="Q44" s="93"/>
      <c r="R44" s="93"/>
      <c r="S44" s="93"/>
      <c r="T44" s="93"/>
      <c r="U44" s="93"/>
      <c r="V44" s="93"/>
      <c r="W44" s="93"/>
      <c r="X44" s="93"/>
      <c r="Y44" s="93"/>
      <c r="Z44" s="93"/>
      <c r="AA44" s="93"/>
      <c r="AB44" s="93"/>
    </row>
    <row r="45" spans="1:28">
      <c r="E45" s="89"/>
      <c r="F45" s="89"/>
      <c r="G45" s="89"/>
      <c r="H45" s="89"/>
      <c r="I45" s="89"/>
      <c r="J45" s="91"/>
      <c r="K45" s="89"/>
      <c r="L45" s="89"/>
      <c r="M45" s="89"/>
      <c r="N45" s="93"/>
      <c r="O45" s="93"/>
      <c r="P45" s="93"/>
      <c r="Q45" s="93"/>
      <c r="R45" s="93"/>
      <c r="S45" s="93"/>
      <c r="T45" s="93"/>
      <c r="U45" s="93"/>
      <c r="V45" s="93"/>
      <c r="W45" s="93"/>
      <c r="X45" s="93"/>
      <c r="Y45" s="93"/>
      <c r="Z45" s="93"/>
      <c r="AA45" s="93"/>
      <c r="AB45" s="93"/>
    </row>
    <row r="46" spans="1:28">
      <c r="E46" s="89"/>
      <c r="F46" s="89"/>
      <c r="G46" s="89"/>
      <c r="H46" s="89"/>
      <c r="I46" s="89"/>
      <c r="J46" s="91"/>
      <c r="K46" s="89"/>
      <c r="L46" s="89"/>
      <c r="M46" s="89"/>
      <c r="N46" s="93"/>
      <c r="O46" s="93"/>
      <c r="P46" s="93"/>
      <c r="Q46" s="93"/>
      <c r="R46" s="93"/>
      <c r="S46" s="93"/>
      <c r="T46" s="93"/>
      <c r="U46" s="93"/>
      <c r="V46" s="93"/>
      <c r="W46" s="93"/>
      <c r="X46" s="93"/>
      <c r="Y46" s="93"/>
      <c r="Z46" s="93"/>
      <c r="AA46" s="93"/>
      <c r="AB46" s="93"/>
    </row>
    <row r="47" spans="1:28">
      <c r="E47" s="89"/>
      <c r="F47" s="89"/>
      <c r="G47" s="89"/>
      <c r="H47" s="89"/>
      <c r="I47" s="89"/>
      <c r="J47" s="91"/>
      <c r="K47" s="89"/>
      <c r="L47" s="89"/>
      <c r="M47" s="89"/>
      <c r="N47" s="93"/>
      <c r="O47" s="93"/>
      <c r="P47" s="93"/>
      <c r="Q47" s="93"/>
      <c r="R47" s="93"/>
      <c r="S47" s="93"/>
      <c r="T47" s="93"/>
      <c r="U47" s="93"/>
      <c r="V47" s="93"/>
      <c r="W47" s="93"/>
      <c r="X47" s="93"/>
      <c r="Y47" s="93"/>
      <c r="Z47" s="93"/>
      <c r="AA47" s="93"/>
      <c r="AB47" s="93"/>
    </row>
  </sheetData>
  <mergeCells count="19">
    <mergeCell ref="A30:AB30"/>
    <mergeCell ref="A35:AB35"/>
    <mergeCell ref="A36:AB36"/>
    <mergeCell ref="A37:AB40"/>
    <mergeCell ref="A5:A6"/>
    <mergeCell ref="B5:B6"/>
    <mergeCell ref="C5:C6"/>
    <mergeCell ref="D5:D6"/>
    <mergeCell ref="I5:I6"/>
    <mergeCell ref="J5:J6"/>
    <mergeCell ref="L1:N1"/>
    <mergeCell ref="L2:N2"/>
    <mergeCell ref="L3:N3"/>
    <mergeCell ref="B3:J3"/>
    <mergeCell ref="E5:H5"/>
    <mergeCell ref="N5:AB5"/>
    <mergeCell ref="K5:K6"/>
    <mergeCell ref="L5:L6"/>
    <mergeCell ref="M5:M6"/>
  </mergeCells>
  <hyperlinks>
    <hyperlink ref="A1" location="'Home'!A1" tooltip="D:\ACEMFV2\AceCustomTemplates - #'Home'!A1" display="'Home'!A1"/>
  </hyperlinks>
  <pageMargins left="0.7" right="0.7" top="0.75" bottom="0.75" header="0.3" footer="0.3"/>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5"/>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5"/>
  <cols>
    <col min="1" max="1" width="44.85546875" customWidth="1"/>
    <col min="2" max="2" width="17.7109375" customWidth="1"/>
    <col min="3" max="3" width="16.85546875" customWidth="1"/>
    <col min="4" max="9" width="21.7109375" customWidth="1"/>
    <col min="10" max="10" width="35.7109375" customWidth="1"/>
    <col min="11" max="13" width="21.7109375" customWidth="1"/>
    <col min="14" max="17" width="9.140625" customWidth="1"/>
  </cols>
  <sheetData>
    <row r="1" spans="1:28" ht="36" customHeight="1">
      <c r="A1" s="74" t="s">
        <v>45</v>
      </c>
      <c r="L1" s="75" t="s">
        <v>46</v>
      </c>
      <c r="M1" s="75"/>
      <c r="N1" s="75"/>
    </row>
    <row r="2" spans="1:28" ht="15.75" thickBot="1">
      <c r="L2" s="76" t="s">
        <v>47</v>
      </c>
      <c r="M2" s="76"/>
      <c r="N2" s="76"/>
    </row>
    <row r="3" spans="1:28" ht="15.75" thickBot="1">
      <c r="A3" s="78" t="s">
        <v>2843</v>
      </c>
      <c r="B3" s="77" t="s">
        <v>2844</v>
      </c>
      <c r="C3" s="77"/>
      <c r="D3" s="77"/>
      <c r="E3" s="77"/>
      <c r="F3" s="77"/>
      <c r="G3" s="77"/>
      <c r="H3" s="77"/>
      <c r="I3" s="77"/>
      <c r="J3" s="79"/>
      <c r="L3" s="76" t="s">
        <v>48</v>
      </c>
      <c r="M3" s="76"/>
      <c r="N3" s="76"/>
    </row>
    <row r="5" spans="1:28">
      <c r="A5" s="81" t="s">
        <v>52</v>
      </c>
      <c r="B5" s="81" t="s">
        <v>53</v>
      </c>
      <c r="C5" s="81" t="s">
        <v>54</v>
      </c>
      <c r="D5" s="80" t="s">
        <v>55</v>
      </c>
      <c r="E5" s="82" t="s">
        <v>1204</v>
      </c>
      <c r="F5" s="85"/>
      <c r="G5" s="85"/>
      <c r="H5" s="109"/>
      <c r="I5" s="81" t="s">
        <v>59</v>
      </c>
      <c r="J5" s="81" t="s">
        <v>60</v>
      </c>
      <c r="K5" s="81" t="s">
        <v>1209</v>
      </c>
      <c r="L5" s="81" t="s">
        <v>1210</v>
      </c>
      <c r="M5" s="80" t="s">
        <v>1211</v>
      </c>
      <c r="N5" s="82" t="s">
        <v>51</v>
      </c>
      <c r="O5" s="85"/>
      <c r="P5" s="85"/>
      <c r="Q5" s="85"/>
      <c r="R5" s="85"/>
      <c r="S5" s="85"/>
      <c r="T5" s="85"/>
      <c r="U5" s="85"/>
      <c r="V5" s="85"/>
      <c r="W5" s="85"/>
      <c r="X5" s="85"/>
      <c r="Y5" s="85"/>
      <c r="Z5" s="85"/>
      <c r="AA5" s="85"/>
      <c r="AB5" s="85"/>
    </row>
    <row r="6" spans="1:28" ht="24">
      <c r="A6" s="81"/>
      <c r="B6" s="81"/>
      <c r="C6" s="81"/>
      <c r="D6" s="81"/>
      <c r="E6" s="83" t="s">
        <v>1205</v>
      </c>
      <c r="F6" s="83" t="s">
        <v>1206</v>
      </c>
      <c r="G6" s="83" t="s">
        <v>1207</v>
      </c>
      <c r="H6" s="83" t="s">
        <v>1208</v>
      </c>
      <c r="I6" s="81"/>
      <c r="J6" s="81"/>
      <c r="K6" s="81"/>
      <c r="L6" s="81"/>
      <c r="M6" s="81"/>
      <c r="N6" s="83" t="s">
        <v>61</v>
      </c>
      <c r="O6" s="83" t="s">
        <v>62</v>
      </c>
      <c r="P6" s="83" t="s">
        <v>63</v>
      </c>
      <c r="Q6" s="83" t="s">
        <v>64</v>
      </c>
      <c r="R6" s="83" t="s">
        <v>65</v>
      </c>
      <c r="S6" s="83" t="s">
        <v>66</v>
      </c>
      <c r="T6" s="83" t="s">
        <v>67</v>
      </c>
      <c r="U6" s="83" t="s">
        <v>68</v>
      </c>
      <c r="V6" s="83" t="s">
        <v>69</v>
      </c>
      <c r="W6" s="83" t="s">
        <v>70</v>
      </c>
      <c r="X6" s="83" t="s">
        <v>71</v>
      </c>
      <c r="Y6" s="83" t="s">
        <v>72</v>
      </c>
      <c r="Z6" s="83" t="s">
        <v>73</v>
      </c>
      <c r="AA6" s="83" t="s">
        <v>74</v>
      </c>
      <c r="AB6" s="84" t="s">
        <v>75</v>
      </c>
    </row>
    <row r="8" spans="1:28">
      <c r="A8" s="86" t="s">
        <v>2845</v>
      </c>
      <c r="B8" s="87" t="s">
        <v>2846</v>
      </c>
      <c r="C8" s="87" t="s">
        <v>2847</v>
      </c>
      <c r="D8" s="87" t="s">
        <v>2848</v>
      </c>
      <c r="E8" s="88">
        <v>44.606831126035502</v>
      </c>
      <c r="F8" s="88">
        <v>15.0640981055056</v>
      </c>
      <c r="G8" s="88">
        <v>6.4388636454336599</v>
      </c>
      <c r="H8" s="88">
        <v>33.890207123025299</v>
      </c>
      <c r="I8" s="88">
        <v>2.14</v>
      </c>
      <c r="J8" s="90" t="s">
        <v>1134</v>
      </c>
      <c r="K8" s="88">
        <v>51.2989964770413</v>
      </c>
      <c r="L8" s="88">
        <v>4.5812270772010004</v>
      </c>
      <c r="M8" s="88">
        <v>0.61711887993236003</v>
      </c>
      <c r="N8" s="102">
        <v>-5.7537399309537399E-2</v>
      </c>
      <c r="O8" s="102">
        <v>-0.17241379310343199</v>
      </c>
      <c r="P8" s="103">
        <v>-5.7537399309537399E-2</v>
      </c>
      <c r="Q8" s="103">
        <v>0.69565217391305301</v>
      </c>
      <c r="R8" s="103">
        <v>1.69789227166277</v>
      </c>
      <c r="S8" s="92">
        <v>-0.115008625646917</v>
      </c>
      <c r="T8" s="92">
        <v>0.52083333333332604</v>
      </c>
      <c r="U8" s="92">
        <v>1.57894736842106</v>
      </c>
      <c r="V8" s="92">
        <v>4.1933299208735297</v>
      </c>
      <c r="W8" s="92">
        <v>10.6344630953459</v>
      </c>
      <c r="X8" s="92">
        <v>5.6889642321444001</v>
      </c>
      <c r="Y8" s="92" t="s">
        <v>81</v>
      </c>
      <c r="Z8" s="92">
        <v>6.7987652485958199</v>
      </c>
      <c r="AA8" s="92">
        <v>0</v>
      </c>
      <c r="AB8" s="103">
        <v>1.1059371362049</v>
      </c>
    </row>
    <row r="9" spans="1:28">
      <c r="A9" s="86" t="s">
        <v>2849</v>
      </c>
      <c r="B9" s="87" t="s">
        <v>2850</v>
      </c>
      <c r="C9" s="87" t="s">
        <v>2851</v>
      </c>
      <c r="D9" s="87" t="s">
        <v>2852</v>
      </c>
      <c r="E9" s="88">
        <v>62.737249971264198</v>
      </c>
      <c r="F9" s="88">
        <v>5.74295715559089</v>
      </c>
      <c r="G9" s="88">
        <v>0.291204051699408</v>
      </c>
      <c r="H9" s="88">
        <v>31.228588821445499</v>
      </c>
      <c r="I9" s="88">
        <v>2.2000000000000002</v>
      </c>
      <c r="J9" s="90" t="s">
        <v>2447</v>
      </c>
      <c r="K9" s="88">
        <v>29.421476079637301</v>
      </c>
      <c r="L9" s="88">
        <v>5.2629376124875904</v>
      </c>
      <c r="M9" s="88">
        <v>1.08519719423778</v>
      </c>
      <c r="N9" s="92">
        <v>-0.118553645524599</v>
      </c>
      <c r="O9" s="92">
        <v>-0.58997050147491203</v>
      </c>
      <c r="P9" s="92">
        <v>-0.58997050147491203</v>
      </c>
      <c r="Q9" s="92">
        <v>0</v>
      </c>
      <c r="R9" s="102">
        <v>1.38387484957883</v>
      </c>
      <c r="S9" s="92">
        <v>-0.76560659599528302</v>
      </c>
      <c r="T9" s="92">
        <v>0.23795359904819099</v>
      </c>
      <c r="U9" s="92">
        <v>2.7439024390243998</v>
      </c>
      <c r="V9" s="92">
        <v>5.7760796081244301</v>
      </c>
      <c r="W9" s="92">
        <v>10.950649076863501</v>
      </c>
      <c r="X9" s="102">
        <v>7.0206502058177698</v>
      </c>
      <c r="Y9" s="92" t="s">
        <v>81</v>
      </c>
      <c r="Z9" s="92">
        <v>7.02525276008459</v>
      </c>
      <c r="AA9" s="92">
        <v>-0.64858490566037696</v>
      </c>
      <c r="AB9" s="92">
        <v>0.53699284009547399</v>
      </c>
    </row>
    <row r="10" spans="1:28">
      <c r="A10" s="86" t="s">
        <v>2853</v>
      </c>
      <c r="B10" s="87" t="s">
        <v>2854</v>
      </c>
      <c r="C10" s="87" t="s">
        <v>2855</v>
      </c>
      <c r="D10" s="87" t="s">
        <v>2856</v>
      </c>
      <c r="E10" s="88">
        <v>68.652223714395802</v>
      </c>
      <c r="F10" s="88">
        <v>7.8228543026664799</v>
      </c>
      <c r="G10" s="88">
        <v>1.8624258878164599</v>
      </c>
      <c r="H10" s="88">
        <v>21.662496095121199</v>
      </c>
      <c r="I10" s="88">
        <v>1.37</v>
      </c>
      <c r="J10" s="90" t="s">
        <v>2857</v>
      </c>
      <c r="K10" s="88">
        <v>35.600319345096999</v>
      </c>
      <c r="L10" s="88">
        <v>6.2046264674987199</v>
      </c>
      <c r="M10" s="88">
        <v>1.1089912394949899</v>
      </c>
      <c r="N10" s="102">
        <v>-3.5056284812828901E-2</v>
      </c>
      <c r="O10" s="103">
        <v>-6.6196799190065797E-2</v>
      </c>
      <c r="P10" s="103">
        <v>-6.6196799190065797E-2</v>
      </c>
      <c r="Q10" s="102">
        <v>0.29701422541816802</v>
      </c>
      <c r="R10" s="92">
        <v>1.2466466782389301</v>
      </c>
      <c r="S10" s="102">
        <v>0.52093533351613697</v>
      </c>
      <c r="T10" s="102">
        <v>1.86956694319851</v>
      </c>
      <c r="U10" s="102">
        <v>3.77678932470684</v>
      </c>
      <c r="V10" s="92">
        <v>6.0252286112069298</v>
      </c>
      <c r="W10" s="92">
        <v>9.9652216835188305</v>
      </c>
      <c r="X10" s="92">
        <v>5.8870664879272301</v>
      </c>
      <c r="Y10" s="92">
        <v>6.3785098697664502</v>
      </c>
      <c r="Z10" s="92">
        <v>6.5441589771491104</v>
      </c>
      <c r="AA10" s="102">
        <v>0.76959321501493005</v>
      </c>
      <c r="AB10" s="92">
        <v>0.62735257214554496</v>
      </c>
    </row>
    <row r="11" spans="1:28">
      <c r="A11" s="86" t="s">
        <v>2858</v>
      </c>
      <c r="B11" s="87" t="s">
        <v>2859</v>
      </c>
      <c r="C11" s="87" t="s">
        <v>2860</v>
      </c>
      <c r="D11" s="87" t="s">
        <v>2861</v>
      </c>
      <c r="E11" s="88">
        <v>47.511519081087997</v>
      </c>
      <c r="F11" s="88">
        <v>12.2290062035347</v>
      </c>
      <c r="G11" s="88">
        <v>9.1017081368483392</v>
      </c>
      <c r="H11" s="88">
        <v>31.1577665785289</v>
      </c>
      <c r="I11" s="88">
        <v>1.46</v>
      </c>
      <c r="J11" s="90" t="s">
        <v>80</v>
      </c>
      <c r="K11" s="88">
        <v>25.226992235653199</v>
      </c>
      <c r="L11" s="88">
        <v>3.2444269592251298</v>
      </c>
      <c r="M11" s="88">
        <v>1.709850797304</v>
      </c>
      <c r="N11" s="92">
        <v>-0.13705976997795399</v>
      </c>
      <c r="O11" s="102">
        <v>-9.5385715989038097E-2</v>
      </c>
      <c r="P11" s="102">
        <v>-7.1556350626123005E-2</v>
      </c>
      <c r="Q11" s="92">
        <v>0.269251480883126</v>
      </c>
      <c r="R11" s="102">
        <v>1.6313906240524001</v>
      </c>
      <c r="S11" s="92">
        <v>-0.208420175072943</v>
      </c>
      <c r="T11" s="92">
        <v>1.7609910128734401</v>
      </c>
      <c r="U11" s="102">
        <v>4.3397048751634397</v>
      </c>
      <c r="V11" s="92">
        <v>6.6439009751701601</v>
      </c>
      <c r="W11" s="102">
        <v>12.743183214092101</v>
      </c>
      <c r="X11" s="92">
        <v>6.2291831290942001</v>
      </c>
      <c r="Y11" s="92" t="s">
        <v>81</v>
      </c>
      <c r="Z11" s="102">
        <v>7.5835733343671397</v>
      </c>
      <c r="AA11" s="92">
        <v>0.45558086560364403</v>
      </c>
      <c r="AB11" s="102">
        <v>0.70913461538459899</v>
      </c>
    </row>
    <row r="12" spans="1:28">
      <c r="A12" s="86" t="s">
        <v>2862</v>
      </c>
      <c r="B12" s="87" t="s">
        <v>2863</v>
      </c>
      <c r="C12" s="87" t="s">
        <v>2864</v>
      </c>
      <c r="D12" s="87" t="s">
        <v>2865</v>
      </c>
      <c r="E12" s="88">
        <v>55.201837251698699</v>
      </c>
      <c r="F12" s="88">
        <v>8.1029271333980493</v>
      </c>
      <c r="G12" s="88">
        <v>2.9371956657275202</v>
      </c>
      <c r="H12" s="88">
        <v>33.758039949175703</v>
      </c>
      <c r="I12" s="88">
        <v>2.0699999999999998</v>
      </c>
      <c r="J12" s="90" t="s">
        <v>80</v>
      </c>
      <c r="K12" s="88">
        <v>27.382679907148201</v>
      </c>
      <c r="L12" s="88">
        <v>4.3611655562455498</v>
      </c>
      <c r="M12" s="88">
        <v>1.3514969007753199</v>
      </c>
      <c r="N12" s="102">
        <v>-3.8419232773190301E-2</v>
      </c>
      <c r="O12" s="92">
        <v>-0.22221171575812501</v>
      </c>
      <c r="P12" s="102">
        <v>-0.18603184612958601</v>
      </c>
      <c r="Q12" s="92">
        <v>0.267117140896378</v>
      </c>
      <c r="R12" s="102">
        <v>1.3640730067243201</v>
      </c>
      <c r="S12" s="102">
        <v>0.28246946953818203</v>
      </c>
      <c r="T12" s="102">
        <v>1.85218948745725</v>
      </c>
      <c r="U12" s="102">
        <v>3.9816492666823602</v>
      </c>
      <c r="V12" s="92">
        <v>6.6704807094905698</v>
      </c>
      <c r="W12" s="92">
        <v>10.077406020653299</v>
      </c>
      <c r="X12" s="103">
        <v>7.5137077871869602</v>
      </c>
      <c r="Y12" s="92" t="s">
        <v>81</v>
      </c>
      <c r="Z12" s="102">
        <v>7.8197406783990999</v>
      </c>
      <c r="AA12" s="102">
        <v>0.58358134657951999</v>
      </c>
      <c r="AB12" s="92">
        <v>0.61608386792602099</v>
      </c>
    </row>
    <row r="13" spans="1:28">
      <c r="A13" s="86" t="s">
        <v>2866</v>
      </c>
      <c r="B13" s="87" t="s">
        <v>2867</v>
      </c>
      <c r="C13" s="87" t="s">
        <v>2868</v>
      </c>
      <c r="D13" s="87" t="s">
        <v>2869</v>
      </c>
      <c r="E13" s="88">
        <v>62.821162451758603</v>
      </c>
      <c r="F13" s="88">
        <v>5.1289281072378303</v>
      </c>
      <c r="G13" s="88">
        <v>4.4611476024021703</v>
      </c>
      <c r="H13" s="88">
        <v>27.5887618386014</v>
      </c>
      <c r="I13" s="88">
        <v>2.09</v>
      </c>
      <c r="J13" s="90" t="s">
        <v>80</v>
      </c>
      <c r="K13" s="88">
        <v>33.658466085913901</v>
      </c>
      <c r="L13" s="88">
        <v>5.2631830452075201</v>
      </c>
      <c r="M13" s="88">
        <v>1.12419648263156</v>
      </c>
      <c r="N13" s="92">
        <v>-0.118458220696771</v>
      </c>
      <c r="O13" s="92">
        <v>-0.42921054026025002</v>
      </c>
      <c r="P13" s="92">
        <v>-0.43071798947805801</v>
      </c>
      <c r="Q13" s="92">
        <v>-9.1905481668264094E-2</v>
      </c>
      <c r="R13" s="92">
        <v>0.78305775625604501</v>
      </c>
      <c r="S13" s="92">
        <v>-0.78370733547048499</v>
      </c>
      <c r="T13" s="92">
        <v>0.86111047211552305</v>
      </c>
      <c r="U13" s="92">
        <v>3.4820234442608702</v>
      </c>
      <c r="V13" s="102">
        <v>7.3399852194051798</v>
      </c>
      <c r="W13" s="102">
        <v>11.715336471891799</v>
      </c>
      <c r="X13" s="92" t="s">
        <v>81</v>
      </c>
      <c r="Y13" s="92" t="s">
        <v>81</v>
      </c>
      <c r="Z13" s="92">
        <v>6.0766667780642898</v>
      </c>
      <c r="AA13" s="92">
        <v>-0.64656474711461998</v>
      </c>
      <c r="AB13" s="92">
        <v>0.174400450851842</v>
      </c>
    </row>
    <row r="14" spans="1:28">
      <c r="A14" s="86" t="s">
        <v>2870</v>
      </c>
      <c r="B14" s="87" t="s">
        <v>2871</v>
      </c>
      <c r="C14" s="87" t="s">
        <v>2872</v>
      </c>
      <c r="D14" s="87" t="s">
        <v>2873</v>
      </c>
      <c r="E14" s="88">
        <v>59.253840293985697</v>
      </c>
      <c r="F14" s="88">
        <v>4.5334868481982298</v>
      </c>
      <c r="G14" s="88">
        <v>3.7439727395265501</v>
      </c>
      <c r="H14" s="88">
        <v>32.468700118289497</v>
      </c>
      <c r="I14" s="88">
        <v>2.0499999999999998</v>
      </c>
      <c r="J14" s="90" t="s">
        <v>2874</v>
      </c>
      <c r="K14" s="88">
        <v>28.868275670684199</v>
      </c>
      <c r="L14" s="88">
        <v>4.5118695793968504</v>
      </c>
      <c r="M14" s="88">
        <v>2.4015322731078199</v>
      </c>
      <c r="N14" s="92">
        <v>-6.8966876194609394E-2</v>
      </c>
      <c r="O14" s="92">
        <v>-0.22624879497924499</v>
      </c>
      <c r="P14" s="92">
        <v>-0.251760355611508</v>
      </c>
      <c r="Q14" s="102">
        <v>0.29467022644120699</v>
      </c>
      <c r="R14" s="92">
        <v>1.23363142765891</v>
      </c>
      <c r="S14" s="92">
        <v>-0.18108097468803</v>
      </c>
      <c r="T14" s="103">
        <v>2.1800451321728</v>
      </c>
      <c r="U14" s="103">
        <v>4.8178079077361797</v>
      </c>
      <c r="V14" s="103">
        <v>9.3656667176850803</v>
      </c>
      <c r="W14" s="103">
        <v>13.9866277361338</v>
      </c>
      <c r="X14" s="103">
        <v>7.6817865903721696</v>
      </c>
      <c r="Y14" s="103">
        <v>9.1943447943195995</v>
      </c>
      <c r="Z14" s="103">
        <v>9.1228462628200901</v>
      </c>
      <c r="AA14" s="92">
        <v>0.15997472004423099</v>
      </c>
      <c r="AB14" s="102">
        <v>0.680947370510809</v>
      </c>
    </row>
    <row r="15" spans="1:28">
      <c r="A15" s="86" t="s">
        <v>2875</v>
      </c>
      <c r="B15" s="87" t="s">
        <v>2876</v>
      </c>
      <c r="C15" s="87" t="s">
        <v>2877</v>
      </c>
      <c r="D15" s="87" t="s">
        <v>2878</v>
      </c>
      <c r="E15" s="88">
        <v>33.019987027392297</v>
      </c>
      <c r="F15" s="88">
        <v>18.170650954736502</v>
      </c>
      <c r="G15" s="88">
        <v>16.519012629800802</v>
      </c>
      <c r="H15" s="88">
        <v>32.290349388070297</v>
      </c>
      <c r="I15" s="88">
        <v>1.57</v>
      </c>
      <c r="J15" s="90" t="s">
        <v>2879</v>
      </c>
      <c r="K15" s="88">
        <v>37.627730786015903</v>
      </c>
      <c r="L15" s="88">
        <v>6.8789103870424197</v>
      </c>
      <c r="M15" s="88">
        <v>1.3607106663463799</v>
      </c>
      <c r="N15" s="103">
        <v>1.6345073846202301E-2</v>
      </c>
      <c r="O15" s="103">
        <v>-1.8853063413326598E-2</v>
      </c>
      <c r="P15" s="102">
        <v>-0.109248903325188</v>
      </c>
      <c r="Q15" s="102">
        <v>0.56256004854451402</v>
      </c>
      <c r="R15" s="102">
        <v>1.4526455408840899</v>
      </c>
      <c r="S15" s="103">
        <v>1.9706790980682101</v>
      </c>
      <c r="T15" s="102">
        <v>1.7927828015696901</v>
      </c>
      <c r="U15" s="92">
        <v>3.3131304385471299</v>
      </c>
      <c r="V15" s="103">
        <v>7.9888922993791596</v>
      </c>
      <c r="W15" s="103">
        <v>14.1610793536379</v>
      </c>
      <c r="X15" s="92">
        <v>6.5355958756918602</v>
      </c>
      <c r="Y15" s="103">
        <v>7.9735613226562299</v>
      </c>
      <c r="Z15" s="103">
        <v>7.8500489270409801</v>
      </c>
      <c r="AA15" s="103">
        <v>1.79973040303041</v>
      </c>
      <c r="AB15" s="102">
        <v>0.79234014875384495</v>
      </c>
    </row>
    <row r="16" spans="1:28">
      <c r="A16" s="86" t="s">
        <v>2880</v>
      </c>
      <c r="B16" s="87" t="s">
        <v>2881</v>
      </c>
      <c r="C16" s="87" t="s">
        <v>2882</v>
      </c>
      <c r="D16" s="87" t="s">
        <v>2883</v>
      </c>
      <c r="E16" s="88">
        <v>65.026452427692007</v>
      </c>
      <c r="F16" s="88">
        <v>2.7416457980882001</v>
      </c>
      <c r="G16" s="88">
        <v>0.141725698467213</v>
      </c>
      <c r="H16" s="88">
        <v>32.090176075752602</v>
      </c>
      <c r="I16" s="88">
        <v>0.99</v>
      </c>
      <c r="J16" s="90" t="s">
        <v>2884</v>
      </c>
      <c r="K16" s="88">
        <v>24.367217943790799</v>
      </c>
      <c r="L16" s="88">
        <v>3.2576069173974598</v>
      </c>
      <c r="M16" s="88">
        <v>4.0917570195457298</v>
      </c>
      <c r="N16" s="103">
        <v>5.4854635216661202E-2</v>
      </c>
      <c r="O16" s="102">
        <v>-0.16420361247948501</v>
      </c>
      <c r="P16" s="102">
        <v>-0.16420361247948501</v>
      </c>
      <c r="Q16" s="92">
        <v>0.109769484083433</v>
      </c>
      <c r="R16" s="92">
        <v>0.88495575221239098</v>
      </c>
      <c r="S16" s="102">
        <v>0.27487630566242999</v>
      </c>
      <c r="T16" s="103">
        <v>3.2842582106455098</v>
      </c>
      <c r="U16" s="103">
        <v>5.0086355785837497</v>
      </c>
      <c r="V16" s="102">
        <v>6.9715425519084198</v>
      </c>
      <c r="W16" s="92">
        <v>10.887476039245801</v>
      </c>
      <c r="X16" s="102">
        <v>7.0699772042986302</v>
      </c>
      <c r="Y16" s="92" t="s">
        <v>81</v>
      </c>
      <c r="Z16" s="92">
        <v>7.4399679084965902</v>
      </c>
      <c r="AA16" s="102">
        <v>0.94078583287216</v>
      </c>
      <c r="AB16" s="92">
        <v>0.38525041276828997</v>
      </c>
    </row>
    <row r="17" spans="1:28">
      <c r="A17" s="86" t="s">
        <v>2885</v>
      </c>
      <c r="B17" s="87" t="s">
        <v>2886</v>
      </c>
      <c r="C17" s="87" t="s">
        <v>2887</v>
      </c>
      <c r="D17" s="87" t="s">
        <v>2888</v>
      </c>
      <c r="E17" s="88">
        <v>68.365005710287804</v>
      </c>
      <c r="F17" s="88">
        <v>6.7679771176936603</v>
      </c>
      <c r="G17" s="88">
        <v>2.0968588272818001</v>
      </c>
      <c r="H17" s="88">
        <v>22.770158344736799</v>
      </c>
      <c r="I17" s="88">
        <v>2.12</v>
      </c>
      <c r="J17" s="90" t="s">
        <v>644</v>
      </c>
      <c r="K17" s="88">
        <v>30.249295965508502</v>
      </c>
      <c r="L17" s="88">
        <v>5.04515699967786</v>
      </c>
      <c r="M17" s="88">
        <v>4.7960596413988199</v>
      </c>
      <c r="N17" s="92">
        <v>-0.21424088414474499</v>
      </c>
      <c r="O17" s="92">
        <v>-0.606821215710596</v>
      </c>
      <c r="P17" s="92">
        <v>-0.67964904370044799</v>
      </c>
      <c r="Q17" s="92">
        <v>-0.28811513288190499</v>
      </c>
      <c r="R17" s="92">
        <v>0.87923516559007497</v>
      </c>
      <c r="S17" s="92">
        <v>-1.5370789446726001</v>
      </c>
      <c r="T17" s="92">
        <v>-5.1048141233189799E-2</v>
      </c>
      <c r="U17" s="92">
        <v>1.59168652471366</v>
      </c>
      <c r="V17" s="92">
        <v>4.9140824068235398</v>
      </c>
      <c r="W17" s="92">
        <v>9.6340800538962803</v>
      </c>
      <c r="X17" s="92">
        <v>5.5243009869037696</v>
      </c>
      <c r="Y17" s="92">
        <v>6.0211976915908201</v>
      </c>
      <c r="Z17" s="92">
        <v>6.3702465562392998</v>
      </c>
      <c r="AA17" s="92">
        <v>-1.5549565403613601</v>
      </c>
      <c r="AB17" s="92">
        <v>0.272664333608375</v>
      </c>
    </row>
    <row r="18" spans="1:28">
      <c r="A18" s="86" t="s">
        <v>2889</v>
      </c>
      <c r="B18" s="87" t="s">
        <v>2890</v>
      </c>
      <c r="C18" s="87" t="s">
        <v>2891</v>
      </c>
      <c r="D18" s="87" t="s">
        <v>2892</v>
      </c>
      <c r="E18" s="88">
        <v>44.6885459416972</v>
      </c>
      <c r="F18" s="88">
        <v>13.8773712583156</v>
      </c>
      <c r="G18" s="88">
        <v>9.1873990547488695</v>
      </c>
      <c r="H18" s="88">
        <v>32.2466837452383</v>
      </c>
      <c r="I18" s="88">
        <v>2.29</v>
      </c>
      <c r="J18" s="90" t="s">
        <v>799</v>
      </c>
      <c r="K18" s="88">
        <v>44.0673748258967</v>
      </c>
      <c r="L18" s="88">
        <v>6.6266350283436601</v>
      </c>
      <c r="M18" s="88">
        <v>0.86779366064640395</v>
      </c>
      <c r="N18" s="92">
        <v>-0.11090101087467601</v>
      </c>
      <c r="O18" s="102">
        <v>-0.15869598156255099</v>
      </c>
      <c r="P18" s="92">
        <v>-0.244611768455438</v>
      </c>
      <c r="Q18" s="102">
        <v>0.36153174024224899</v>
      </c>
      <c r="R18" s="92">
        <v>1.33633354108154</v>
      </c>
      <c r="S18" s="103">
        <v>0.74432901756615899</v>
      </c>
      <c r="T18" s="92">
        <v>1.41102903058581</v>
      </c>
      <c r="U18" s="92">
        <v>1.32403166021917</v>
      </c>
      <c r="V18" s="92">
        <v>3.9096371266399199</v>
      </c>
      <c r="W18" s="92">
        <v>7.60406356724208</v>
      </c>
      <c r="X18" s="92" t="s">
        <v>81</v>
      </c>
      <c r="Y18" s="92" t="s">
        <v>81</v>
      </c>
      <c r="Z18" s="92">
        <v>5.6052568302205703</v>
      </c>
      <c r="AA18" s="102">
        <v>0.50816842612291202</v>
      </c>
      <c r="AB18" s="102">
        <v>0.80841264473323604</v>
      </c>
    </row>
    <row r="19" spans="1:28">
      <c r="A19" s="86" t="s">
        <v>2893</v>
      </c>
      <c r="B19" s="87" t="s">
        <v>2894</v>
      </c>
      <c r="C19" s="87" t="s">
        <v>2895</v>
      </c>
      <c r="D19" s="87" t="s">
        <v>2896</v>
      </c>
      <c r="E19" s="88">
        <v>56.120232292904298</v>
      </c>
      <c r="F19" s="88">
        <v>9.3469702633652894</v>
      </c>
      <c r="G19" s="88">
        <v>3.1852938305233298</v>
      </c>
      <c r="H19" s="88">
        <v>31.347503613207099</v>
      </c>
      <c r="I19" s="88">
        <v>2.0299999999999998</v>
      </c>
      <c r="J19" s="90" t="s">
        <v>2897</v>
      </c>
      <c r="K19" s="88">
        <v>24.688376661832098</v>
      </c>
      <c r="L19" s="88">
        <v>3.7572671998968299</v>
      </c>
      <c r="M19" s="88">
        <v>2.2405030319444901</v>
      </c>
      <c r="N19" s="102">
        <v>-3.5442140705288498E-2</v>
      </c>
      <c r="O19" s="103">
        <v>-2.5824615415770399E-2</v>
      </c>
      <c r="P19" s="103">
        <v>-6.0236694777127099E-2</v>
      </c>
      <c r="Q19" s="102">
        <v>0.42778518164339202</v>
      </c>
      <c r="R19" s="92">
        <v>1.3235414870468301</v>
      </c>
      <c r="S19" s="102">
        <v>0.61458805783039006</v>
      </c>
      <c r="T19" s="103">
        <v>3.2064652040501702</v>
      </c>
      <c r="U19" s="103">
        <v>6.1124786361535399</v>
      </c>
      <c r="V19" s="103">
        <v>8.8005206169856898</v>
      </c>
      <c r="W19" s="102">
        <v>12.157549429204099</v>
      </c>
      <c r="X19" s="103">
        <v>8.0090998952296193</v>
      </c>
      <c r="Y19" s="92" t="s">
        <v>81</v>
      </c>
      <c r="Z19" s="103">
        <v>8.3108503406686101</v>
      </c>
      <c r="AA19" s="102">
        <v>0.94175149417412596</v>
      </c>
      <c r="AB19" s="102">
        <v>0.77944749576330796</v>
      </c>
    </row>
    <row r="20" spans="1:28">
      <c r="A20" s="86" t="s">
        <v>2898</v>
      </c>
      <c r="B20" s="87" t="s">
        <v>2899</v>
      </c>
      <c r="C20" s="87" t="s">
        <v>2900</v>
      </c>
      <c r="D20" s="87" t="s">
        <v>2901</v>
      </c>
      <c r="E20" s="88">
        <v>51.255164332082998</v>
      </c>
      <c r="F20" s="88">
        <v>12.317176959204501</v>
      </c>
      <c r="G20" s="88">
        <v>4.6871499757356796</v>
      </c>
      <c r="H20" s="88">
        <v>31.740508732976899</v>
      </c>
      <c r="I20" s="88">
        <v>2.5</v>
      </c>
      <c r="J20" s="90" t="s">
        <v>2902</v>
      </c>
      <c r="K20" s="88">
        <v>27.8109250018076</v>
      </c>
      <c r="L20" s="88">
        <v>4.4513823679609397</v>
      </c>
      <c r="M20" s="88">
        <v>1.3796814840224501</v>
      </c>
      <c r="N20" s="92">
        <v>-0.146912920705178</v>
      </c>
      <c r="O20" s="92">
        <v>-0.56870357117977399</v>
      </c>
      <c r="P20" s="92">
        <v>-0.73152843287263003</v>
      </c>
      <c r="Q20" s="92">
        <v>-1.8467338283434401E-2</v>
      </c>
      <c r="R20" s="92">
        <v>0.81807732564485003</v>
      </c>
      <c r="S20" s="92">
        <v>-1.38929888140086</v>
      </c>
      <c r="T20" s="92">
        <v>-0.32820812330975901</v>
      </c>
      <c r="U20" s="92">
        <v>0.32845339348588398</v>
      </c>
      <c r="V20" s="92">
        <v>6.8420547439842698</v>
      </c>
      <c r="W20" s="103">
        <v>14.023235753839501</v>
      </c>
      <c r="X20" s="103">
        <v>7.4336040608198797</v>
      </c>
      <c r="Y20" s="92" t="s">
        <v>81</v>
      </c>
      <c r="Z20" s="92">
        <v>7.5299109933345498</v>
      </c>
      <c r="AA20" s="92">
        <v>-1.51363083215196</v>
      </c>
      <c r="AB20" s="92">
        <v>0.33935350281837401</v>
      </c>
    </row>
    <row r="21" spans="1:28">
      <c r="A21" s="86" t="s">
        <v>2903</v>
      </c>
      <c r="B21" s="87" t="s">
        <v>2904</v>
      </c>
      <c r="C21" s="87" t="s">
        <v>2905</v>
      </c>
      <c r="D21" s="87" t="s">
        <v>2906</v>
      </c>
      <c r="E21" s="88">
        <v>50.388212202922297</v>
      </c>
      <c r="F21" s="88">
        <v>12.0865072969225</v>
      </c>
      <c r="G21" s="88">
        <v>6.1168045399322102</v>
      </c>
      <c r="H21" s="88">
        <v>31.408475960223001</v>
      </c>
      <c r="I21" s="88">
        <v>1.43</v>
      </c>
      <c r="J21" s="90" t="s">
        <v>1294</v>
      </c>
      <c r="K21" s="88">
        <v>30.229744552860101</v>
      </c>
      <c r="L21" s="88">
        <v>5.2822183677233596</v>
      </c>
      <c r="M21" s="88">
        <v>2.0331813680184401</v>
      </c>
      <c r="N21" s="92">
        <v>-7.2602468483928803E-2</v>
      </c>
      <c r="O21" s="92">
        <v>-0.210914843132082</v>
      </c>
      <c r="P21" s="102">
        <v>-0.16485328058027901</v>
      </c>
      <c r="Q21" s="103">
        <v>0.624750764322757</v>
      </c>
      <c r="R21" s="103">
        <v>1.9048260079424</v>
      </c>
      <c r="S21" s="92">
        <v>-0.46022353714662001</v>
      </c>
      <c r="T21" s="92">
        <v>1.52216187219205</v>
      </c>
      <c r="U21" s="102">
        <v>4.1838700798238397</v>
      </c>
      <c r="V21" s="102">
        <v>7.7806354957214996</v>
      </c>
      <c r="W21" s="103">
        <v>14.2827083205501</v>
      </c>
      <c r="X21" s="92" t="s">
        <v>81</v>
      </c>
      <c r="Y21" s="92" t="s">
        <v>81</v>
      </c>
      <c r="Z21" s="103">
        <v>10.028775066508601</v>
      </c>
      <c r="AA21" s="92">
        <v>-0.19775873434409999</v>
      </c>
      <c r="AB21" s="103">
        <v>1.16939525559641</v>
      </c>
    </row>
    <row r="22" spans="1:28">
      <c r="A22" s="86" t="s">
        <v>2907</v>
      </c>
      <c r="B22" s="87" t="s">
        <v>2908</v>
      </c>
      <c r="C22" s="87" t="s">
        <v>2909</v>
      </c>
      <c r="D22" s="87" t="s">
        <v>2910</v>
      </c>
      <c r="E22" s="88">
        <v>66.546423463146695</v>
      </c>
      <c r="F22" s="88">
        <v>4.6578218066938497</v>
      </c>
      <c r="G22" s="88">
        <v>0</v>
      </c>
      <c r="H22" s="88">
        <v>28.795754730159501</v>
      </c>
      <c r="I22" s="88">
        <v>1.64</v>
      </c>
      <c r="J22" s="90" t="s">
        <v>2911</v>
      </c>
      <c r="K22" s="88">
        <v>25.4376597154486</v>
      </c>
      <c r="L22" s="88">
        <v>3.8344599220601201</v>
      </c>
      <c r="M22" s="88">
        <v>3.9763660589066201</v>
      </c>
      <c r="N22" s="103">
        <v>-1.74932879014933E-2</v>
      </c>
      <c r="O22" s="92">
        <v>-0.264028405814698</v>
      </c>
      <c r="P22" s="92">
        <v>-0.20572851427573799</v>
      </c>
      <c r="Q22" s="92">
        <v>0.21727363517849399</v>
      </c>
      <c r="R22" s="103">
        <v>4.25651722196225</v>
      </c>
      <c r="S22" s="103">
        <v>2.7634243009357502</v>
      </c>
      <c r="T22" s="103">
        <v>5.2254098360655599</v>
      </c>
      <c r="U22" s="103">
        <v>6.8565529462449604</v>
      </c>
      <c r="V22" s="102">
        <v>7.9321853477317497</v>
      </c>
      <c r="W22" s="92">
        <v>11.159447406832101</v>
      </c>
      <c r="X22" s="92">
        <v>0.80444794282177301</v>
      </c>
      <c r="Y22" s="92" t="s">
        <v>81</v>
      </c>
      <c r="Z22" s="92">
        <v>3.5257874246952299</v>
      </c>
      <c r="AA22" s="103">
        <v>3.4142043487837901</v>
      </c>
      <c r="AB22" s="92">
        <v>0.65851940335079895</v>
      </c>
    </row>
    <row r="23" spans="1:28">
      <c r="A23" s="86" t="s">
        <v>2912</v>
      </c>
      <c r="B23" s="87" t="s">
        <v>2913</v>
      </c>
      <c r="C23" s="87" t="s">
        <v>2914</v>
      </c>
      <c r="D23" s="87" t="s">
        <v>2915</v>
      </c>
      <c r="E23" s="88">
        <v>64.462933873501399</v>
      </c>
      <c r="F23" s="88">
        <v>5.1455195837781904</v>
      </c>
      <c r="G23" s="88">
        <v>4.1609279191812301E-2</v>
      </c>
      <c r="H23" s="88">
        <v>30.349937263528702</v>
      </c>
      <c r="I23" s="88">
        <v>1.23</v>
      </c>
      <c r="J23" s="90" t="s">
        <v>80</v>
      </c>
      <c r="K23" s="88">
        <v>30.992219727458401</v>
      </c>
      <c r="L23" s="88">
        <v>4.7695267761473703</v>
      </c>
      <c r="M23" s="88">
        <v>2.1589127113599398</v>
      </c>
      <c r="N23" s="103">
        <v>-8.4661920761175402E-3</v>
      </c>
      <c r="O23" s="102">
        <v>-0.19773390665703799</v>
      </c>
      <c r="P23" s="92">
        <v>-0.225195326171168</v>
      </c>
      <c r="Q23" s="92">
        <v>0.100494237926774</v>
      </c>
      <c r="R23" s="92">
        <v>0.98376194280158602</v>
      </c>
      <c r="S23" s="102">
        <v>0.58030750214725901</v>
      </c>
      <c r="T23" s="102">
        <v>2.13826843249654</v>
      </c>
      <c r="U23" s="102">
        <v>3.6804614998746001</v>
      </c>
      <c r="V23" s="102">
        <v>7.1057856181392598</v>
      </c>
      <c r="W23" s="92">
        <v>11.103958330632601</v>
      </c>
      <c r="X23" s="92">
        <v>6.54081600595162</v>
      </c>
      <c r="Y23" s="103">
        <v>8.0780814461816295</v>
      </c>
      <c r="Z23" s="102">
        <v>7.6659357189724098</v>
      </c>
      <c r="AA23" s="103">
        <v>1.0072033856890299</v>
      </c>
      <c r="AB23" s="92">
        <v>0.44051793051333998</v>
      </c>
    </row>
    <row r="24" spans="1:28">
      <c r="A24" s="86" t="s">
        <v>2916</v>
      </c>
      <c r="B24" s="87" t="s">
        <v>2917</v>
      </c>
      <c r="C24" s="87" t="s">
        <v>2918</v>
      </c>
      <c r="D24" s="87" t="s">
        <v>2919</v>
      </c>
      <c r="E24" s="88">
        <v>37.292456751000103</v>
      </c>
      <c r="F24" s="88">
        <v>13.782341581560001</v>
      </c>
      <c r="G24" s="88">
        <v>15.8122320729604</v>
      </c>
      <c r="H24" s="88">
        <v>33.112969594479601</v>
      </c>
      <c r="I24" s="88">
        <v>1.19</v>
      </c>
      <c r="J24" s="90" t="s">
        <v>2920</v>
      </c>
      <c r="K24" s="88">
        <v>32.730613859318503</v>
      </c>
      <c r="L24" s="88">
        <v>5.2271486408866297</v>
      </c>
      <c r="M24" s="88">
        <v>1.2452747819551899</v>
      </c>
      <c r="N24" s="103">
        <v>5.6088080721949901E-2</v>
      </c>
      <c r="O24" s="103">
        <v>8.5840280972626595E-2</v>
      </c>
      <c r="P24" s="103">
        <v>0.115610180430448</v>
      </c>
      <c r="Q24" s="103">
        <v>1.0284581622539899</v>
      </c>
      <c r="R24" s="103">
        <v>2.0006632664730102</v>
      </c>
      <c r="S24" s="103">
        <v>0.70792663305803105</v>
      </c>
      <c r="T24" s="92">
        <v>0.53878885225573403</v>
      </c>
      <c r="U24" s="92">
        <v>2.6775795877724602</v>
      </c>
      <c r="V24" s="92">
        <v>6.8528684949105596</v>
      </c>
      <c r="W24" s="102">
        <v>13.0347564995842</v>
      </c>
      <c r="X24" s="102">
        <v>7.1854226311271798</v>
      </c>
      <c r="Y24" s="92" t="s">
        <v>81</v>
      </c>
      <c r="Z24" s="102">
        <v>7.6003893854426297</v>
      </c>
      <c r="AA24" s="103">
        <v>1.0570740688287801</v>
      </c>
      <c r="AB24" s="103">
        <v>1.43690579083835</v>
      </c>
    </row>
    <row r="25" spans="1:28">
      <c r="A25" s="86" t="s">
        <v>2921</v>
      </c>
      <c r="B25" s="87" t="s">
        <v>2922</v>
      </c>
      <c r="C25" s="87" t="s">
        <v>2923</v>
      </c>
      <c r="D25" s="87" t="s">
        <v>2924</v>
      </c>
      <c r="E25" s="88">
        <v>52.629242714523002</v>
      </c>
      <c r="F25" s="88">
        <v>10.4402926257512</v>
      </c>
      <c r="G25" s="88">
        <v>5.9479289830902102</v>
      </c>
      <c r="H25" s="88">
        <v>30.982535676635599</v>
      </c>
      <c r="I25" s="88">
        <v>2.37</v>
      </c>
      <c r="J25" s="90" t="s">
        <v>570</v>
      </c>
      <c r="K25" s="88">
        <v>30.0171414189522</v>
      </c>
      <c r="L25" s="88">
        <v>5.5231441813876598</v>
      </c>
      <c r="M25" s="88">
        <v>1.6882426248602</v>
      </c>
      <c r="N25" s="102">
        <v>-1.9273578814493798E-2</v>
      </c>
      <c r="O25" s="103">
        <v>-4.1814236880544101E-2</v>
      </c>
      <c r="P25" s="103">
        <v>0.121594626675536</v>
      </c>
      <c r="Q25" s="103">
        <v>0.80175819392598302</v>
      </c>
      <c r="R25" s="103">
        <v>1.8161227261664501</v>
      </c>
      <c r="S25" s="92">
        <v>-0.92099005475898599</v>
      </c>
      <c r="T25" s="92">
        <v>-0.13302890057679301</v>
      </c>
      <c r="U25" s="92">
        <v>3.3348339853865601</v>
      </c>
      <c r="V25" s="103">
        <v>9.3637110177079208</v>
      </c>
      <c r="W25" s="103">
        <v>14.675718095711</v>
      </c>
      <c r="X25" s="103">
        <v>8.3010706233009905</v>
      </c>
      <c r="Y25" s="103">
        <v>7.7023652284519404</v>
      </c>
      <c r="Z25" s="103">
        <v>8.1869114599218502</v>
      </c>
      <c r="AA25" s="92">
        <v>-0.51397612312412699</v>
      </c>
      <c r="AB25" s="103">
        <v>1.2092549561308501</v>
      </c>
    </row>
    <row r="26" spans="1:28">
      <c r="A26" s="86" t="s">
        <v>2925</v>
      </c>
      <c r="B26" s="87" t="s">
        <v>2926</v>
      </c>
      <c r="C26" s="87" t="s">
        <v>2927</v>
      </c>
      <c r="D26" s="87" t="s">
        <v>2928</v>
      </c>
      <c r="E26" s="88">
        <v>67.720239336964298</v>
      </c>
      <c r="F26" s="88">
        <v>0.70465697045982101</v>
      </c>
      <c r="G26" s="88">
        <v>0.57482554136050101</v>
      </c>
      <c r="H26" s="88">
        <v>31.000278151215401</v>
      </c>
      <c r="I26" s="88">
        <v>1</v>
      </c>
      <c r="J26" s="90" t="s">
        <v>2929</v>
      </c>
      <c r="K26" s="88">
        <v>29.844191239385999</v>
      </c>
      <c r="L26" s="88">
        <v>4.6714481662517997</v>
      </c>
      <c r="M26" s="88">
        <v>1.2406553363608399</v>
      </c>
      <c r="N26" s="92">
        <v>-6.4470602577260103E-2</v>
      </c>
      <c r="O26" s="92">
        <v>-0.47488968270634802</v>
      </c>
      <c r="P26" s="92">
        <v>-0.43351116010937901</v>
      </c>
      <c r="Q26" s="92">
        <v>2.6985106567867199E-2</v>
      </c>
      <c r="R26" s="92">
        <v>1.30277522968487</v>
      </c>
      <c r="S26" s="92">
        <v>0.110614013456889</v>
      </c>
      <c r="T26" s="102">
        <v>1.77489363530889</v>
      </c>
      <c r="U26" s="92">
        <v>3.5779283733974099</v>
      </c>
      <c r="V26" s="92">
        <v>6.1043873797841801</v>
      </c>
      <c r="W26" s="92">
        <v>10.357362896289199</v>
      </c>
      <c r="X26" s="92">
        <v>6.3937671101553404</v>
      </c>
      <c r="Y26" s="104">
        <v>6.8050845481213198</v>
      </c>
      <c r="Z26" s="92">
        <v>7.5779430139540001</v>
      </c>
      <c r="AA26" s="92">
        <v>0.48844423909253398</v>
      </c>
      <c r="AB26" s="92">
        <v>0.52019713726523298</v>
      </c>
    </row>
    <row r="27" spans="1:28">
      <c r="A27" s="86" t="s">
        <v>2930</v>
      </c>
      <c r="B27" s="87" t="s">
        <v>2931</v>
      </c>
      <c r="C27" s="87" t="s">
        <v>2932</v>
      </c>
      <c r="D27" s="87" t="s">
        <v>2933</v>
      </c>
      <c r="E27" s="88">
        <v>63.1687949454425</v>
      </c>
      <c r="F27" s="88">
        <v>1.7765510101195501</v>
      </c>
      <c r="G27" s="88">
        <v>0</v>
      </c>
      <c r="H27" s="88">
        <v>35.054654044437903</v>
      </c>
      <c r="I27" s="88">
        <v>1.53</v>
      </c>
      <c r="J27" s="90" t="s">
        <v>2934</v>
      </c>
      <c r="K27" s="88">
        <v>23.356248309039401</v>
      </c>
      <c r="L27" s="88">
        <v>3.62854730865888</v>
      </c>
      <c r="M27" s="88">
        <v>1.47544603108156</v>
      </c>
      <c r="N27" s="92">
        <v>-9.8046877775326294E-2</v>
      </c>
      <c r="O27" s="92">
        <v>-0.30628957126550599</v>
      </c>
      <c r="P27" s="92">
        <v>-0.32042420762353802</v>
      </c>
      <c r="Q27" s="103">
        <v>0.56788516417889401</v>
      </c>
      <c r="R27" s="102">
        <v>1.66438915761085</v>
      </c>
      <c r="S27" s="103">
        <v>0.67877676979586399</v>
      </c>
      <c r="T27" s="103">
        <v>3.6961924497968202</v>
      </c>
      <c r="U27" s="103">
        <v>6.7207565499863398</v>
      </c>
      <c r="V27" s="103">
        <v>8.89215699592412</v>
      </c>
      <c r="W27" s="102">
        <v>13.236585764881999</v>
      </c>
      <c r="X27" s="92" t="s">
        <v>81</v>
      </c>
      <c r="Y27" s="92" t="s">
        <v>81</v>
      </c>
      <c r="Z27" s="102">
        <v>7.6247154332144804</v>
      </c>
      <c r="AA27" s="103">
        <v>1.3105942705631299</v>
      </c>
      <c r="AB27" s="103">
        <v>1.08263541928759</v>
      </c>
    </row>
    <row r="28" spans="1:28">
      <c r="E28" s="89"/>
      <c r="F28" s="89"/>
      <c r="G28" s="89"/>
      <c r="H28" s="89"/>
      <c r="I28" s="89"/>
      <c r="J28" s="91"/>
      <c r="K28" s="89"/>
      <c r="L28" s="89"/>
      <c r="M28" s="89"/>
      <c r="N28" s="93"/>
      <c r="O28" s="93"/>
      <c r="P28" s="93"/>
      <c r="Q28" s="93"/>
      <c r="R28" s="93"/>
      <c r="S28" s="93"/>
      <c r="T28" s="93"/>
      <c r="U28" s="93"/>
      <c r="V28" s="93"/>
      <c r="W28" s="93"/>
      <c r="X28" s="93"/>
      <c r="Y28" s="93"/>
      <c r="Z28" s="93"/>
      <c r="AA28" s="93"/>
      <c r="AB28" s="93"/>
    </row>
    <row r="29" spans="1:28">
      <c r="A29" s="108" t="s">
        <v>146</v>
      </c>
      <c r="B29" s="108"/>
      <c r="C29" s="108"/>
      <c r="D29" s="108"/>
      <c r="E29" s="108"/>
      <c r="F29" s="108"/>
      <c r="G29" s="108"/>
      <c r="H29" s="108"/>
      <c r="I29" s="108"/>
      <c r="J29" s="108"/>
      <c r="K29" s="108"/>
      <c r="L29" s="108"/>
      <c r="M29" s="108"/>
      <c r="N29" s="108"/>
      <c r="O29" s="108"/>
      <c r="P29" s="108"/>
      <c r="Q29" s="108"/>
      <c r="R29" s="108"/>
      <c r="S29" s="108"/>
      <c r="T29" s="108"/>
      <c r="U29" s="108"/>
      <c r="V29" s="108"/>
      <c r="W29" s="108"/>
      <c r="X29" s="108"/>
      <c r="Y29" s="108"/>
      <c r="Z29" s="108"/>
      <c r="AA29" s="108"/>
      <c r="AB29" s="108"/>
    </row>
    <row r="30" spans="1:28">
      <c r="A30" s="95"/>
      <c r="B30" s="95"/>
      <c r="C30" s="95"/>
      <c r="D30" s="95"/>
      <c r="E30" s="98"/>
      <c r="F30" s="98"/>
      <c r="G30" s="98"/>
      <c r="H30" s="98"/>
      <c r="I30" s="98"/>
      <c r="J30" s="96"/>
      <c r="K30" s="98"/>
      <c r="L30" s="98"/>
      <c r="M30" s="98"/>
      <c r="N30" s="98"/>
      <c r="O30" s="98"/>
      <c r="P30" s="98"/>
      <c r="Q30" s="98"/>
      <c r="R30" s="98"/>
      <c r="S30" s="98"/>
      <c r="T30" s="98"/>
      <c r="U30" s="98"/>
      <c r="V30" s="98"/>
      <c r="W30" s="98"/>
      <c r="X30" s="98"/>
      <c r="Y30" s="98"/>
      <c r="Z30" s="98"/>
      <c r="AA30" s="98"/>
      <c r="AB30" s="98"/>
    </row>
    <row r="31" spans="1:28">
      <c r="A31" s="99" t="s">
        <v>148</v>
      </c>
      <c r="B31" s="99"/>
      <c r="C31" s="99"/>
      <c r="D31" s="99"/>
      <c r="E31" s="100"/>
      <c r="F31" s="100"/>
      <c r="G31" s="100"/>
      <c r="H31" s="100"/>
      <c r="I31" s="100"/>
      <c r="J31" s="100"/>
      <c r="K31" s="100"/>
      <c r="L31" s="100"/>
      <c r="M31" s="100"/>
      <c r="N31" s="101">
        <f>MEDIAN(N$8:N$27)</f>
        <v>-6.1004000943398751E-2</v>
      </c>
      <c r="O31" s="101">
        <f>MEDIAN(O$8:O$27)</f>
        <v>-0.20432437489456001</v>
      </c>
      <c r="P31" s="101">
        <f>MEDIAN(P$8:P$27)</f>
        <v>-0.19588018020266201</v>
      </c>
      <c r="Q31" s="101">
        <f>MEDIAN(Q$8:Q$27)</f>
        <v>0.2819608536621665</v>
      </c>
      <c r="R31" s="101">
        <f>MEDIAN(R$8:R$27)</f>
        <v>1.3502032739029302</v>
      </c>
      <c r="S31" s="101">
        <f>MEDIAN(S$8:S$27)</f>
        <v>0.19274515955965948</v>
      </c>
      <c r="T31" s="101">
        <f>MEDIAN(T$8:T$27)</f>
        <v>1.7679423240911651</v>
      </c>
      <c r="U31" s="101">
        <f>MEDIAN(U$8:U$27)</f>
        <v>3.6291949366360052</v>
      </c>
      <c r="V31" s="101">
        <f>MEDIAN(V$8:V$27)</f>
        <v>6.9122055234094901</v>
      </c>
      <c r="W31" s="101">
        <f>MEDIAN(W$8:W$27)</f>
        <v>11.43739193936195</v>
      </c>
      <c r="X31" s="101">
        <f>MEDIAN(X$8:X$27)</f>
        <v>6.7807331058846945</v>
      </c>
      <c r="Y31" s="101">
        <f>MEDIAN(Y$8:Y$27)</f>
        <v>7.7023652284519404</v>
      </c>
      <c r="Z31" s="101">
        <f>MEDIAN(Z$8:Z$27)</f>
        <v>7.5807581741605699</v>
      </c>
      <c r="AA31" s="101">
        <f>MEDIAN(AA$8:AA$27)</f>
        <v>0.498306332607723</v>
      </c>
      <c r="AB31" s="101">
        <f>MEDIAN(AB$8:AB$27)</f>
        <v>0.66973338693080398</v>
      </c>
    </row>
    <row r="32" spans="1:28">
      <c r="E32" s="89"/>
      <c r="F32" s="89"/>
      <c r="G32" s="89"/>
      <c r="H32" s="89"/>
      <c r="I32" s="89"/>
      <c r="J32" s="91"/>
      <c r="K32" s="89"/>
      <c r="L32" s="89"/>
      <c r="M32" s="89"/>
      <c r="N32" s="93"/>
      <c r="O32" s="93"/>
      <c r="P32" s="93"/>
      <c r="Q32" s="93"/>
      <c r="R32" s="93"/>
      <c r="S32" s="93"/>
      <c r="T32" s="93"/>
      <c r="U32" s="93"/>
      <c r="V32" s="93"/>
      <c r="W32" s="93"/>
      <c r="X32" s="93"/>
      <c r="Y32" s="93"/>
      <c r="Z32" s="93"/>
      <c r="AA32" s="93"/>
      <c r="AB32" s="93"/>
    </row>
    <row r="33" spans="1:28">
      <c r="A33" s="105" t="s">
        <v>1361</v>
      </c>
      <c r="B33" s="105"/>
      <c r="C33" s="105"/>
      <c r="D33" s="105"/>
      <c r="E33" s="105"/>
      <c r="F33" s="105"/>
      <c r="G33" s="105"/>
      <c r="H33" s="105"/>
      <c r="I33" s="105"/>
      <c r="J33" s="105"/>
      <c r="K33" s="105"/>
      <c r="L33" s="105"/>
      <c r="M33" s="105"/>
      <c r="N33" s="105"/>
      <c r="O33" s="105"/>
      <c r="P33" s="105"/>
      <c r="Q33" s="105"/>
      <c r="R33" s="105"/>
      <c r="S33" s="105"/>
      <c r="T33" s="105"/>
      <c r="U33" s="105"/>
      <c r="V33" s="105"/>
      <c r="W33" s="105"/>
      <c r="X33" s="105"/>
      <c r="Y33" s="105"/>
      <c r="Z33" s="105"/>
      <c r="AA33" s="105"/>
      <c r="AB33" s="105"/>
    </row>
    <row r="34" spans="1:28">
      <c r="A34" s="106" t="s">
        <v>150</v>
      </c>
      <c r="B34" s="106"/>
      <c r="C34" s="106"/>
      <c r="D34" s="106"/>
      <c r="E34" s="106"/>
      <c r="F34" s="106"/>
      <c r="G34" s="106"/>
      <c r="H34" s="106"/>
      <c r="I34" s="106"/>
      <c r="J34" s="106"/>
      <c r="K34" s="106"/>
      <c r="L34" s="106"/>
      <c r="M34" s="106"/>
      <c r="N34" s="106"/>
      <c r="O34" s="106"/>
      <c r="P34" s="106"/>
      <c r="Q34" s="106"/>
      <c r="R34" s="106"/>
      <c r="S34" s="106"/>
      <c r="T34" s="106"/>
      <c r="U34" s="106"/>
      <c r="V34" s="106"/>
      <c r="W34" s="106"/>
      <c r="X34" s="106"/>
      <c r="Y34" s="106"/>
      <c r="Z34" s="106"/>
      <c r="AA34" s="106"/>
      <c r="AB34" s="106"/>
    </row>
    <row r="35" spans="1:28">
      <c r="A35" s="107" t="s">
        <v>151</v>
      </c>
      <c r="B35" s="107"/>
      <c r="C35" s="107"/>
      <c r="D35" s="107"/>
      <c r="E35" s="107"/>
      <c r="F35" s="107"/>
      <c r="G35" s="107"/>
      <c r="H35" s="107"/>
      <c r="I35" s="107"/>
      <c r="J35" s="107"/>
      <c r="K35" s="107"/>
      <c r="L35" s="107"/>
      <c r="M35" s="107"/>
      <c r="N35" s="107"/>
      <c r="O35" s="107"/>
      <c r="P35" s="107"/>
      <c r="Q35" s="107"/>
      <c r="R35" s="107"/>
      <c r="S35" s="107"/>
      <c r="T35" s="107"/>
      <c r="U35" s="107"/>
      <c r="V35" s="107"/>
      <c r="W35" s="107"/>
      <c r="X35" s="107"/>
      <c r="Y35" s="107"/>
      <c r="Z35" s="107"/>
      <c r="AA35" s="107"/>
      <c r="AB35" s="107"/>
    </row>
    <row r="36" spans="1:28">
      <c r="A36" s="107"/>
      <c r="B36" s="107"/>
      <c r="C36" s="107"/>
      <c r="D36" s="107"/>
      <c r="E36" s="107"/>
      <c r="F36" s="107"/>
      <c r="G36" s="107"/>
      <c r="H36" s="107"/>
      <c r="I36" s="107"/>
      <c r="J36" s="107"/>
      <c r="K36" s="107"/>
      <c r="L36" s="107"/>
      <c r="M36" s="107"/>
      <c r="N36" s="107"/>
      <c r="O36" s="107"/>
      <c r="P36" s="107"/>
      <c r="Q36" s="107"/>
      <c r="R36" s="107"/>
      <c r="S36" s="107"/>
      <c r="T36" s="107"/>
      <c r="U36" s="107"/>
      <c r="V36" s="107"/>
      <c r="W36" s="107"/>
      <c r="X36" s="107"/>
      <c r="Y36" s="107"/>
      <c r="Z36" s="107"/>
      <c r="AA36" s="107"/>
      <c r="AB36" s="107"/>
    </row>
    <row r="37" spans="1:28">
      <c r="A37" s="107"/>
      <c r="B37" s="107"/>
      <c r="C37" s="107"/>
      <c r="D37" s="107"/>
      <c r="E37" s="107"/>
      <c r="F37" s="107"/>
      <c r="G37" s="107"/>
      <c r="H37" s="107"/>
      <c r="I37" s="107"/>
      <c r="J37" s="107"/>
      <c r="K37" s="107"/>
      <c r="L37" s="107"/>
      <c r="M37" s="107"/>
      <c r="N37" s="107"/>
      <c r="O37" s="107"/>
      <c r="P37" s="107"/>
      <c r="Q37" s="107"/>
      <c r="R37" s="107"/>
      <c r="S37" s="107"/>
      <c r="T37" s="107"/>
      <c r="U37" s="107"/>
      <c r="V37" s="107"/>
      <c r="W37" s="107"/>
      <c r="X37" s="107"/>
      <c r="Y37" s="107"/>
      <c r="Z37" s="107"/>
      <c r="AA37" s="107"/>
      <c r="AB37" s="107"/>
    </row>
    <row r="38" spans="1:28">
      <c r="A38" s="107"/>
      <c r="B38" s="107"/>
      <c r="C38" s="107"/>
      <c r="D38" s="107"/>
      <c r="E38" s="107"/>
      <c r="F38" s="107"/>
      <c r="G38" s="107"/>
      <c r="H38" s="107"/>
      <c r="I38" s="107"/>
      <c r="J38" s="107"/>
      <c r="K38" s="107"/>
      <c r="L38" s="107"/>
      <c r="M38" s="107"/>
      <c r="N38" s="107"/>
      <c r="O38" s="107"/>
      <c r="P38" s="107"/>
      <c r="Q38" s="107"/>
      <c r="R38" s="107"/>
      <c r="S38" s="107"/>
      <c r="T38" s="107"/>
      <c r="U38" s="107"/>
      <c r="V38" s="107"/>
      <c r="W38" s="107"/>
      <c r="X38" s="107"/>
      <c r="Y38" s="107"/>
      <c r="Z38" s="107"/>
      <c r="AA38" s="107"/>
      <c r="AB38" s="107"/>
    </row>
    <row r="39" spans="1:28">
      <c r="E39" s="89"/>
      <c r="F39" s="89"/>
      <c r="G39" s="89"/>
      <c r="H39" s="89"/>
      <c r="I39" s="89"/>
      <c r="J39" s="91"/>
      <c r="K39" s="89"/>
      <c r="L39" s="89"/>
      <c r="M39" s="89"/>
      <c r="N39" s="93"/>
      <c r="O39" s="93"/>
      <c r="P39" s="93"/>
      <c r="Q39" s="93"/>
      <c r="R39" s="93"/>
      <c r="S39" s="93"/>
      <c r="T39" s="93"/>
      <c r="U39" s="93"/>
      <c r="V39" s="93"/>
      <c r="W39" s="93"/>
      <c r="X39" s="93"/>
      <c r="Y39" s="93"/>
      <c r="Z39" s="93"/>
      <c r="AA39" s="93"/>
      <c r="AB39" s="93"/>
    </row>
    <row r="40" spans="1:28">
      <c r="E40" s="89"/>
      <c r="F40" s="89"/>
      <c r="G40" s="89"/>
      <c r="H40" s="89"/>
      <c r="I40" s="89"/>
      <c r="J40" s="91"/>
      <c r="K40" s="89"/>
      <c r="L40" s="89"/>
      <c r="M40" s="89"/>
      <c r="N40" s="93"/>
      <c r="O40" s="93"/>
      <c r="P40" s="93"/>
      <c r="Q40" s="93"/>
      <c r="R40" s="93"/>
      <c r="S40" s="93"/>
      <c r="T40" s="93"/>
      <c r="U40" s="93"/>
      <c r="V40" s="93"/>
      <c r="W40" s="93"/>
      <c r="X40" s="93"/>
      <c r="Y40" s="93"/>
      <c r="Z40" s="93"/>
      <c r="AA40" s="93"/>
      <c r="AB40" s="93"/>
    </row>
    <row r="41" spans="1:28">
      <c r="E41" s="89"/>
      <c r="F41" s="89"/>
      <c r="G41" s="89"/>
      <c r="H41" s="89"/>
      <c r="I41" s="89"/>
      <c r="J41" s="91"/>
      <c r="K41" s="89"/>
      <c r="L41" s="89"/>
      <c r="M41" s="89"/>
      <c r="N41" s="93"/>
      <c r="O41" s="93"/>
      <c r="P41" s="93"/>
      <c r="Q41" s="93"/>
      <c r="R41" s="93"/>
      <c r="S41" s="93"/>
      <c r="T41" s="93"/>
      <c r="U41" s="93"/>
      <c r="V41" s="93"/>
      <c r="W41" s="93"/>
      <c r="X41" s="93"/>
      <c r="Y41" s="93"/>
      <c r="Z41" s="93"/>
      <c r="AA41" s="93"/>
      <c r="AB41" s="93"/>
    </row>
    <row r="42" spans="1:28">
      <c r="E42" s="89"/>
      <c r="F42" s="89"/>
      <c r="G42" s="89"/>
      <c r="H42" s="89"/>
      <c r="I42" s="89"/>
      <c r="J42" s="91"/>
      <c r="K42" s="89"/>
      <c r="L42" s="89"/>
      <c r="M42" s="89"/>
      <c r="N42" s="93"/>
      <c r="O42" s="93"/>
      <c r="P42" s="93"/>
      <c r="Q42" s="93"/>
      <c r="R42" s="93"/>
      <c r="S42" s="93"/>
      <c r="T42" s="93"/>
      <c r="U42" s="93"/>
      <c r="V42" s="93"/>
      <c r="W42" s="93"/>
      <c r="X42" s="93"/>
      <c r="Y42" s="93"/>
      <c r="Z42" s="93"/>
      <c r="AA42" s="93"/>
      <c r="AB42" s="93"/>
    </row>
    <row r="43" spans="1:28">
      <c r="E43" s="89"/>
      <c r="F43" s="89"/>
      <c r="G43" s="89"/>
      <c r="H43" s="89"/>
      <c r="I43" s="89"/>
      <c r="J43" s="91"/>
      <c r="K43" s="89"/>
      <c r="L43" s="89"/>
      <c r="M43" s="89"/>
      <c r="N43" s="93"/>
      <c r="O43" s="93"/>
      <c r="P43" s="93"/>
      <c r="Q43" s="93"/>
      <c r="R43" s="93"/>
      <c r="S43" s="93"/>
      <c r="T43" s="93"/>
      <c r="U43" s="93"/>
      <c r="V43" s="93"/>
      <c r="W43" s="93"/>
      <c r="X43" s="93"/>
      <c r="Y43" s="93"/>
      <c r="Z43" s="93"/>
      <c r="AA43" s="93"/>
      <c r="AB43" s="93"/>
    </row>
    <row r="44" spans="1:28">
      <c r="E44" s="89"/>
      <c r="F44" s="89"/>
      <c r="G44" s="89"/>
      <c r="H44" s="89"/>
      <c r="I44" s="89"/>
      <c r="J44" s="91"/>
      <c r="K44" s="89"/>
      <c r="L44" s="89"/>
      <c r="M44" s="89"/>
      <c r="N44" s="93"/>
      <c r="O44" s="93"/>
      <c r="P44" s="93"/>
      <c r="Q44" s="93"/>
      <c r="R44" s="93"/>
      <c r="S44" s="93"/>
      <c r="T44" s="93"/>
      <c r="U44" s="93"/>
      <c r="V44" s="93"/>
      <c r="W44" s="93"/>
      <c r="X44" s="93"/>
      <c r="Y44" s="93"/>
      <c r="Z44" s="93"/>
      <c r="AA44" s="93"/>
      <c r="AB44" s="93"/>
    </row>
    <row r="45" spans="1:28">
      <c r="E45" s="89"/>
      <c r="F45" s="89"/>
      <c r="G45" s="89"/>
      <c r="H45" s="89"/>
      <c r="I45" s="89"/>
      <c r="J45" s="91"/>
      <c r="K45" s="89"/>
      <c r="L45" s="89"/>
      <c r="M45" s="89"/>
      <c r="N45" s="93"/>
      <c r="O45" s="93"/>
      <c r="P45" s="93"/>
      <c r="Q45" s="93"/>
      <c r="R45" s="93"/>
      <c r="S45" s="93"/>
      <c r="T45" s="93"/>
      <c r="U45" s="93"/>
      <c r="V45" s="93"/>
      <c r="W45" s="93"/>
      <c r="X45" s="93"/>
      <c r="Y45" s="93"/>
      <c r="Z45" s="93"/>
      <c r="AA45" s="93"/>
      <c r="AB45" s="93"/>
    </row>
  </sheetData>
  <mergeCells count="19">
    <mergeCell ref="A29:AB29"/>
    <mergeCell ref="A33:AB33"/>
    <mergeCell ref="A34:AB34"/>
    <mergeCell ref="A35:AB38"/>
    <mergeCell ref="A5:A6"/>
    <mergeCell ref="B5:B6"/>
    <mergeCell ref="C5:C6"/>
    <mergeCell ref="D5:D6"/>
    <mergeCell ref="I5:I6"/>
    <mergeCell ref="J5:J6"/>
    <mergeCell ref="L1:N1"/>
    <mergeCell ref="L2:N2"/>
    <mergeCell ref="L3:N3"/>
    <mergeCell ref="B3:J3"/>
    <mergeCell ref="E5:H5"/>
    <mergeCell ref="N5:AB5"/>
    <mergeCell ref="K5:K6"/>
    <mergeCell ref="L5:L6"/>
    <mergeCell ref="M5:M6"/>
  </mergeCells>
  <hyperlinks>
    <hyperlink ref="A1" location="'Home'!A1" tooltip="D:\ACEMFV2\AceCustomTemplates - #'Home'!A1" display="'Home'!A1"/>
  </hyperlinks>
  <pageMargins left="0.7" right="0.7" top="0.75" bottom="0.75" header="0.3" footer="0.3"/>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7"/>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5"/>
  <cols>
    <col min="1" max="1" width="44.85546875" customWidth="1"/>
    <col min="2" max="2" width="17.7109375" customWidth="1"/>
    <col min="3" max="3" width="16.85546875" customWidth="1"/>
    <col min="4" max="9" width="21.7109375" customWidth="1"/>
    <col min="10" max="10" width="35.7109375" customWidth="1"/>
    <col min="11" max="13" width="21.7109375" customWidth="1"/>
    <col min="14" max="17" width="9.140625" customWidth="1"/>
  </cols>
  <sheetData>
    <row r="1" spans="1:28" ht="36" customHeight="1">
      <c r="A1" s="74" t="s">
        <v>45</v>
      </c>
      <c r="L1" s="75" t="s">
        <v>46</v>
      </c>
      <c r="M1" s="75"/>
      <c r="N1" s="75"/>
    </row>
    <row r="2" spans="1:28" ht="15.75" thickBot="1">
      <c r="L2" s="76" t="s">
        <v>47</v>
      </c>
      <c r="M2" s="76"/>
      <c r="N2" s="76"/>
    </row>
    <row r="3" spans="1:28" ht="15.75" thickBot="1">
      <c r="A3" s="78" t="s">
        <v>39</v>
      </c>
      <c r="B3" s="77" t="s">
        <v>2935</v>
      </c>
      <c r="C3" s="77"/>
      <c r="D3" s="77"/>
      <c r="E3" s="77"/>
      <c r="F3" s="77"/>
      <c r="G3" s="77"/>
      <c r="H3" s="77"/>
      <c r="I3" s="77"/>
      <c r="J3" s="79"/>
      <c r="L3" s="76" t="s">
        <v>48</v>
      </c>
      <c r="M3" s="76"/>
      <c r="N3" s="76"/>
    </row>
    <row r="5" spans="1:28">
      <c r="A5" s="81" t="s">
        <v>52</v>
      </c>
      <c r="B5" s="81" t="s">
        <v>53</v>
      </c>
      <c r="C5" s="81" t="s">
        <v>54</v>
      </c>
      <c r="D5" s="80" t="s">
        <v>55</v>
      </c>
      <c r="E5" s="82" t="s">
        <v>1204</v>
      </c>
      <c r="F5" s="85"/>
      <c r="G5" s="85"/>
      <c r="H5" s="109"/>
      <c r="I5" s="81" t="s">
        <v>59</v>
      </c>
      <c r="J5" s="81" t="s">
        <v>60</v>
      </c>
      <c r="K5" s="81" t="s">
        <v>1209</v>
      </c>
      <c r="L5" s="81" t="s">
        <v>1210</v>
      </c>
      <c r="M5" s="80" t="s">
        <v>1211</v>
      </c>
      <c r="N5" s="82" t="s">
        <v>51</v>
      </c>
      <c r="O5" s="85"/>
      <c r="P5" s="85"/>
      <c r="Q5" s="85"/>
      <c r="R5" s="85"/>
      <c r="S5" s="85"/>
      <c r="T5" s="85"/>
      <c r="U5" s="85"/>
      <c r="V5" s="85"/>
      <c r="W5" s="85"/>
      <c r="X5" s="85"/>
      <c r="Y5" s="85"/>
      <c r="Z5" s="85"/>
      <c r="AA5" s="85"/>
      <c r="AB5" s="85"/>
    </row>
    <row r="6" spans="1:28" ht="24">
      <c r="A6" s="81"/>
      <c r="B6" s="81"/>
      <c r="C6" s="81"/>
      <c r="D6" s="81"/>
      <c r="E6" s="83" t="s">
        <v>1205</v>
      </c>
      <c r="F6" s="83" t="s">
        <v>1206</v>
      </c>
      <c r="G6" s="83" t="s">
        <v>1207</v>
      </c>
      <c r="H6" s="83" t="s">
        <v>1208</v>
      </c>
      <c r="I6" s="81"/>
      <c r="J6" s="81"/>
      <c r="K6" s="81"/>
      <c r="L6" s="81"/>
      <c r="M6" s="81"/>
      <c r="N6" s="83" t="s">
        <v>61</v>
      </c>
      <c r="O6" s="83" t="s">
        <v>62</v>
      </c>
      <c r="P6" s="83" t="s">
        <v>63</v>
      </c>
      <c r="Q6" s="83" t="s">
        <v>64</v>
      </c>
      <c r="R6" s="83" t="s">
        <v>65</v>
      </c>
      <c r="S6" s="83" t="s">
        <v>66</v>
      </c>
      <c r="T6" s="83" t="s">
        <v>67</v>
      </c>
      <c r="U6" s="83" t="s">
        <v>68</v>
      </c>
      <c r="V6" s="83" t="s">
        <v>69</v>
      </c>
      <c r="W6" s="83" t="s">
        <v>70</v>
      </c>
      <c r="X6" s="83" t="s">
        <v>71</v>
      </c>
      <c r="Y6" s="83" t="s">
        <v>72</v>
      </c>
      <c r="Z6" s="83" t="s">
        <v>73</v>
      </c>
      <c r="AA6" s="83" t="s">
        <v>74</v>
      </c>
      <c r="AB6" s="84" t="s">
        <v>75</v>
      </c>
    </row>
    <row r="8" spans="1:28">
      <c r="A8" s="86" t="s">
        <v>2936</v>
      </c>
      <c r="B8" s="87" t="s">
        <v>2937</v>
      </c>
      <c r="C8" s="87" t="s">
        <v>2938</v>
      </c>
      <c r="D8" s="87" t="s">
        <v>2939</v>
      </c>
      <c r="E8" s="88">
        <v>29.639053015152001</v>
      </c>
      <c r="F8" s="88">
        <v>5.0541865783495004</v>
      </c>
      <c r="G8" s="88">
        <v>4.4606765474534296</v>
      </c>
      <c r="H8" s="88">
        <v>60.846083859045002</v>
      </c>
      <c r="I8" s="88">
        <v>2.2799999999999998</v>
      </c>
      <c r="J8" s="90" t="s">
        <v>2940</v>
      </c>
      <c r="K8" s="88" t="s">
        <v>81</v>
      </c>
      <c r="L8" s="88" t="s">
        <v>81</v>
      </c>
      <c r="M8" s="88" t="s">
        <v>81</v>
      </c>
      <c r="N8" s="92">
        <v>-0.15982315168101599</v>
      </c>
      <c r="O8" s="92">
        <v>-0.47198663520492401</v>
      </c>
      <c r="P8" s="92">
        <v>-0.46753488529529502</v>
      </c>
      <c r="Q8" s="92">
        <v>1.12966830873473E-2</v>
      </c>
      <c r="R8" s="92">
        <v>0.958088604956298</v>
      </c>
      <c r="S8" s="92">
        <v>-0.63126528228015799</v>
      </c>
      <c r="T8" s="102">
        <v>1.5682854272075699</v>
      </c>
      <c r="U8" s="102">
        <v>4.2480118208188902</v>
      </c>
      <c r="V8" s="92">
        <v>5.3166405915421304</v>
      </c>
      <c r="W8" s="92">
        <v>9.2194703066716706</v>
      </c>
      <c r="X8" s="92">
        <v>6.4849824949165402</v>
      </c>
      <c r="Y8" s="104">
        <v>9.2851729544099992</v>
      </c>
      <c r="Z8" s="103">
        <v>11.344761232866899</v>
      </c>
      <c r="AA8" s="92">
        <v>-0.41643156969786199</v>
      </c>
      <c r="AB8" s="92">
        <v>0.30829190083490099</v>
      </c>
    </row>
    <row r="9" spans="1:28">
      <c r="A9" s="86" t="s">
        <v>2941</v>
      </c>
      <c r="B9" s="87" t="s">
        <v>2942</v>
      </c>
      <c r="C9" s="87" t="s">
        <v>2943</v>
      </c>
      <c r="D9" s="87" t="s">
        <v>2944</v>
      </c>
      <c r="E9" s="88">
        <v>49.423401514946796</v>
      </c>
      <c r="F9" s="88">
        <v>9.7891503868428398</v>
      </c>
      <c r="G9" s="88">
        <v>28.182002575950001</v>
      </c>
      <c r="H9" s="88">
        <v>12.6054455222604</v>
      </c>
      <c r="I9" s="88">
        <v>1.89</v>
      </c>
      <c r="J9" s="90" t="s">
        <v>2945</v>
      </c>
      <c r="K9" s="88" t="s">
        <v>81</v>
      </c>
      <c r="L9" s="88" t="s">
        <v>81</v>
      </c>
      <c r="M9" s="88" t="s">
        <v>81</v>
      </c>
      <c r="N9" s="102">
        <v>-0.149995312646478</v>
      </c>
      <c r="O9" s="103">
        <v>-0.408303204089278</v>
      </c>
      <c r="P9" s="92">
        <v>-0.38967516678097802</v>
      </c>
      <c r="Q9" s="103">
        <v>1.1362917009558799</v>
      </c>
      <c r="R9" s="103">
        <v>2.99777584372884</v>
      </c>
      <c r="S9" s="103">
        <v>0.79492760480741598</v>
      </c>
      <c r="T9" s="103">
        <v>5.7906237584425897</v>
      </c>
      <c r="U9" s="103">
        <v>10.7863532348658</v>
      </c>
      <c r="V9" s="103">
        <v>20.458458504330601</v>
      </c>
      <c r="W9" s="103">
        <v>32.5642008312483</v>
      </c>
      <c r="X9" s="103">
        <v>13.1110724477992</v>
      </c>
      <c r="Y9" s="92" t="s">
        <v>81</v>
      </c>
      <c r="Z9" s="103">
        <v>17.639808731862299</v>
      </c>
      <c r="AA9" s="103">
        <v>1.4864221057646401</v>
      </c>
      <c r="AB9" s="103">
        <v>1.99502042900919</v>
      </c>
    </row>
    <row r="10" spans="1:28">
      <c r="A10" s="86" t="s">
        <v>2946</v>
      </c>
      <c r="B10" s="87" t="s">
        <v>2947</v>
      </c>
      <c r="C10" s="87" t="s">
        <v>2948</v>
      </c>
      <c r="D10" s="87" t="s">
        <v>2949</v>
      </c>
      <c r="E10" s="88">
        <v>14.6669014768583</v>
      </c>
      <c r="F10" s="88">
        <v>1.40718393395125</v>
      </c>
      <c r="G10" s="88">
        <v>5.78960867064586</v>
      </c>
      <c r="H10" s="88">
        <v>78.136305918544593</v>
      </c>
      <c r="I10" s="88">
        <v>2.15</v>
      </c>
      <c r="J10" s="90" t="s">
        <v>2945</v>
      </c>
      <c r="K10" s="88" t="s">
        <v>81</v>
      </c>
      <c r="L10" s="88" t="s">
        <v>81</v>
      </c>
      <c r="M10" s="88" t="s">
        <v>81</v>
      </c>
      <c r="N10" s="103">
        <v>-2.7091523235300799E-2</v>
      </c>
      <c r="O10" s="103">
        <v>-0.22608035344469099</v>
      </c>
      <c r="P10" s="103">
        <v>-0.219192267863311</v>
      </c>
      <c r="Q10" s="92">
        <v>0.263609718874114</v>
      </c>
      <c r="R10" s="92">
        <v>1.29717669871159</v>
      </c>
      <c r="S10" s="103">
        <v>0.94579021499994198</v>
      </c>
      <c r="T10" s="103">
        <v>3.5685494706293199</v>
      </c>
      <c r="U10" s="103">
        <v>6.5055727839356399</v>
      </c>
      <c r="V10" s="92">
        <v>6.1528103147132001</v>
      </c>
      <c r="W10" s="92">
        <v>8.9470866739575605</v>
      </c>
      <c r="X10" s="92">
        <v>6.4998256282826601</v>
      </c>
      <c r="Y10" s="92" t="s">
        <v>81</v>
      </c>
      <c r="Z10" s="92">
        <v>8.0050085615352096</v>
      </c>
      <c r="AA10" s="103">
        <v>1.4678523372140699</v>
      </c>
      <c r="AB10" s="92">
        <v>0.64762103723823305</v>
      </c>
    </row>
    <row r="11" spans="1:28">
      <c r="A11" s="86" t="s">
        <v>2950</v>
      </c>
      <c r="B11" s="87" t="s">
        <v>2951</v>
      </c>
      <c r="C11" s="87" t="s">
        <v>2952</v>
      </c>
      <c r="D11" s="87" t="s">
        <v>2953</v>
      </c>
      <c r="E11" s="88">
        <v>40.310560277219999</v>
      </c>
      <c r="F11" s="88">
        <v>6.9125251281220397</v>
      </c>
      <c r="G11" s="88">
        <v>20.4115031263403</v>
      </c>
      <c r="H11" s="88">
        <v>32.365411468317703</v>
      </c>
      <c r="I11" s="88">
        <v>2.2000000000000002</v>
      </c>
      <c r="J11" s="90" t="s">
        <v>2945</v>
      </c>
      <c r="K11" s="88" t="s">
        <v>81</v>
      </c>
      <c r="L11" s="88" t="s">
        <v>81</v>
      </c>
      <c r="M11" s="88" t="s">
        <v>81</v>
      </c>
      <c r="N11" s="103">
        <v>-4.1232476197616802E-2</v>
      </c>
      <c r="O11" s="102">
        <v>-0.41451938158187901</v>
      </c>
      <c r="P11" s="92">
        <v>-0.48884245092916101</v>
      </c>
      <c r="Q11" s="103">
        <v>0.67957866123005095</v>
      </c>
      <c r="R11" s="103">
        <v>2.37245191754003</v>
      </c>
      <c r="S11" s="103">
        <v>0.85854765506807595</v>
      </c>
      <c r="T11" s="103">
        <v>4.8148730445719803</v>
      </c>
      <c r="U11" s="103">
        <v>8.9293738000898699</v>
      </c>
      <c r="V11" s="103">
        <v>12.269047334783</v>
      </c>
      <c r="W11" s="103">
        <v>22.4507767379957</v>
      </c>
      <c r="X11" s="103">
        <v>10.6142416019026</v>
      </c>
      <c r="Y11" s="92" t="s">
        <v>81</v>
      </c>
      <c r="Z11" s="103">
        <v>14.702028681089301</v>
      </c>
      <c r="AA11" s="103">
        <v>1.25299008998747</v>
      </c>
      <c r="AB11" s="103">
        <v>1.4610204314575901</v>
      </c>
    </row>
    <row r="12" spans="1:28">
      <c r="A12" s="86" t="s">
        <v>2954</v>
      </c>
      <c r="B12" s="87" t="s">
        <v>2955</v>
      </c>
      <c r="C12" s="87" t="s">
        <v>2956</v>
      </c>
      <c r="D12" s="87" t="s">
        <v>2957</v>
      </c>
      <c r="E12" s="88">
        <v>55.011014619094702</v>
      </c>
      <c r="F12" s="88">
        <v>9.2729332087185998</v>
      </c>
      <c r="G12" s="88">
        <v>12.3798639608993</v>
      </c>
      <c r="H12" s="88">
        <v>23.336188211287499</v>
      </c>
      <c r="I12" s="88">
        <v>2.4900000000000002</v>
      </c>
      <c r="J12" s="90" t="s">
        <v>80</v>
      </c>
      <c r="K12" s="88" t="s">
        <v>81</v>
      </c>
      <c r="L12" s="88" t="s">
        <v>81</v>
      </c>
      <c r="M12" s="88" t="s">
        <v>81</v>
      </c>
      <c r="N12" s="92">
        <v>-0.2125570424097</v>
      </c>
      <c r="O12" s="92">
        <v>-0.86892824708221195</v>
      </c>
      <c r="P12" s="92">
        <v>-0.625665003222176</v>
      </c>
      <c r="Q12" s="92">
        <v>0.29227936311066999</v>
      </c>
      <c r="R12" s="103">
        <v>2.58149599142974</v>
      </c>
      <c r="S12" s="92">
        <v>-1.0829759462988899</v>
      </c>
      <c r="T12" s="92">
        <v>-2.7037932337306301</v>
      </c>
      <c r="U12" s="92">
        <v>-0.37297315569825301</v>
      </c>
      <c r="V12" s="103">
        <v>9.6555271217067595</v>
      </c>
      <c r="W12" s="103">
        <v>18.7176329286306</v>
      </c>
      <c r="X12" s="103">
        <v>8.0793476724384305</v>
      </c>
      <c r="Y12" s="103">
        <v>10.1216066822471</v>
      </c>
      <c r="Z12" s="92">
        <v>9.1323352870315695</v>
      </c>
      <c r="AA12" s="92">
        <v>-2.62271008480467</v>
      </c>
      <c r="AB12" s="103">
        <v>1.35111382828321</v>
      </c>
    </row>
    <row r="13" spans="1:28">
      <c r="A13" s="86" t="s">
        <v>2958</v>
      </c>
      <c r="B13" s="87" t="s">
        <v>2959</v>
      </c>
      <c r="C13" s="87" t="s">
        <v>2960</v>
      </c>
      <c r="D13" s="87" t="s">
        <v>2961</v>
      </c>
      <c r="E13" s="88">
        <v>14.419573507399701</v>
      </c>
      <c r="F13" s="88">
        <v>2.7138508066180802</v>
      </c>
      <c r="G13" s="88">
        <v>2.4895051775243902</v>
      </c>
      <c r="H13" s="88">
        <v>80.377070508457805</v>
      </c>
      <c r="I13" s="88">
        <v>2.0699999999999998</v>
      </c>
      <c r="J13" s="90" t="s">
        <v>570</v>
      </c>
      <c r="K13" s="88" t="s">
        <v>81</v>
      </c>
      <c r="L13" s="88" t="s">
        <v>81</v>
      </c>
      <c r="M13" s="88" t="s">
        <v>81</v>
      </c>
      <c r="N13" s="103">
        <v>-0.114681020291163</v>
      </c>
      <c r="O13" s="103">
        <v>-1.04925317862214E-2</v>
      </c>
      <c r="P13" s="103">
        <v>1.7286618305267801E-2</v>
      </c>
      <c r="Q13" s="92">
        <v>0.35681763273800499</v>
      </c>
      <c r="R13" s="92">
        <v>1.37035159843066</v>
      </c>
      <c r="S13" s="102">
        <v>0.32574298506906602</v>
      </c>
      <c r="T13" s="103">
        <v>3.6268734048473301</v>
      </c>
      <c r="U13" s="103">
        <v>5.3849406407545901</v>
      </c>
      <c r="V13" s="92">
        <v>4.2613204028302896</v>
      </c>
      <c r="W13" s="92">
        <v>7.0435802393268698</v>
      </c>
      <c r="X13" s="92">
        <v>6.0495646891893102</v>
      </c>
      <c r="Y13" s="92" t="s">
        <v>81</v>
      </c>
      <c r="Z13" s="92">
        <v>6.06834351912158</v>
      </c>
      <c r="AA13" s="103">
        <v>1.1759930052460501</v>
      </c>
      <c r="AB13" s="92">
        <v>0.96098117299530095</v>
      </c>
    </row>
    <row r="14" spans="1:28">
      <c r="A14" s="86" t="s">
        <v>2962</v>
      </c>
      <c r="B14" s="87" t="s">
        <v>2963</v>
      </c>
      <c r="C14" s="87" t="s">
        <v>2964</v>
      </c>
      <c r="D14" s="87" t="s">
        <v>2965</v>
      </c>
      <c r="E14" s="88">
        <v>65.351130976592202</v>
      </c>
      <c r="F14" s="88">
        <v>16.260366685504302</v>
      </c>
      <c r="G14" s="88">
        <v>16.652055519360101</v>
      </c>
      <c r="H14" s="88">
        <v>1.7364468185434101</v>
      </c>
      <c r="I14" s="88">
        <v>2.0299999999999998</v>
      </c>
      <c r="J14" s="90" t="s">
        <v>80</v>
      </c>
      <c r="K14" s="88" t="s">
        <v>81</v>
      </c>
      <c r="L14" s="88" t="s">
        <v>81</v>
      </c>
      <c r="M14" s="88" t="s">
        <v>81</v>
      </c>
      <c r="N14" s="92">
        <v>-0.24478828659584301</v>
      </c>
      <c r="O14" s="92">
        <v>-0.63509344946471902</v>
      </c>
      <c r="P14" s="103">
        <v>-0.25841558234578299</v>
      </c>
      <c r="Q14" s="103">
        <v>0.59126760886785101</v>
      </c>
      <c r="R14" s="103">
        <v>2.3772661147560998</v>
      </c>
      <c r="S14" s="92">
        <v>-2.3396310538929002</v>
      </c>
      <c r="T14" s="92">
        <v>-1.1507739518931399</v>
      </c>
      <c r="U14" s="92">
        <v>2.5426158806696901</v>
      </c>
      <c r="V14" s="103">
        <v>11.4990295925969</v>
      </c>
      <c r="W14" s="103">
        <v>22.8455398901514</v>
      </c>
      <c r="X14" s="92">
        <v>5.21327366185045</v>
      </c>
      <c r="Y14" s="92" t="s">
        <v>81</v>
      </c>
      <c r="Z14" s="92">
        <v>7.0899488430728397</v>
      </c>
      <c r="AA14" s="92">
        <v>-3.3986229099709599</v>
      </c>
      <c r="AB14" s="103">
        <v>1.7902991577112899</v>
      </c>
    </row>
    <row r="15" spans="1:28">
      <c r="A15" s="86" t="s">
        <v>2966</v>
      </c>
      <c r="B15" s="87" t="s">
        <v>2967</v>
      </c>
      <c r="C15" s="87" t="s">
        <v>2968</v>
      </c>
      <c r="D15" s="87" t="s">
        <v>2969</v>
      </c>
      <c r="E15" s="88">
        <v>18.942104796000098</v>
      </c>
      <c r="F15" s="88">
        <v>5.6618744224885997</v>
      </c>
      <c r="G15" s="88">
        <v>4.9470477275038904</v>
      </c>
      <c r="H15" s="88">
        <v>70.448973054007297</v>
      </c>
      <c r="I15" s="88">
        <v>2.1800000000000002</v>
      </c>
      <c r="J15" s="90" t="s">
        <v>2970</v>
      </c>
      <c r="K15" s="88" t="s">
        <v>81</v>
      </c>
      <c r="L15" s="88" t="s">
        <v>81</v>
      </c>
      <c r="M15" s="88" t="s">
        <v>81</v>
      </c>
      <c r="N15" s="103">
        <v>-0.115753587568379</v>
      </c>
      <c r="O15" s="103">
        <v>-9.1990483743054102E-2</v>
      </c>
      <c r="P15" s="103">
        <v>5.7977460269542598E-2</v>
      </c>
      <c r="Q15" s="102">
        <v>0.42606785997552099</v>
      </c>
      <c r="R15" s="92">
        <v>1.4478282576135799</v>
      </c>
      <c r="S15" s="103">
        <v>0.42766894517627402</v>
      </c>
      <c r="T15" s="92">
        <v>1.14078819553156</v>
      </c>
      <c r="U15" s="92">
        <v>2.6843969174467501</v>
      </c>
      <c r="V15" s="92">
        <v>3.9706773791872201</v>
      </c>
      <c r="W15" s="92">
        <v>7.42617232129414</v>
      </c>
      <c r="X15" s="92">
        <v>5.6606880766114198</v>
      </c>
      <c r="Y15" s="92">
        <v>8.50896692782697</v>
      </c>
      <c r="Z15" s="92">
        <v>8.3957376808084803</v>
      </c>
      <c r="AA15" s="102">
        <v>0.48333838472458501</v>
      </c>
      <c r="AB15" s="92">
        <v>0.75979333621256595</v>
      </c>
    </row>
    <row r="16" spans="1:28">
      <c r="A16" s="86" t="s">
        <v>2971</v>
      </c>
      <c r="B16" s="87" t="s">
        <v>2972</v>
      </c>
      <c r="C16" s="87" t="s">
        <v>2973</v>
      </c>
      <c r="D16" s="87" t="s">
        <v>2974</v>
      </c>
      <c r="E16" s="88">
        <v>49.230379405485699</v>
      </c>
      <c r="F16" s="88">
        <v>17.264941237914201</v>
      </c>
      <c r="G16" s="88">
        <v>14.9927838272808</v>
      </c>
      <c r="H16" s="88">
        <v>18.5118955293193</v>
      </c>
      <c r="I16" s="88">
        <v>2.09</v>
      </c>
      <c r="J16" s="90" t="s">
        <v>2970</v>
      </c>
      <c r="K16" s="88" t="s">
        <v>81</v>
      </c>
      <c r="L16" s="88" t="s">
        <v>81</v>
      </c>
      <c r="M16" s="88" t="s">
        <v>81</v>
      </c>
      <c r="N16" s="92">
        <v>-0.43723737941646601</v>
      </c>
      <c r="O16" s="92">
        <v>-0.54130494931030604</v>
      </c>
      <c r="P16" s="102">
        <v>-0.26251823043267303</v>
      </c>
      <c r="Q16" s="92">
        <v>0.38906976522146097</v>
      </c>
      <c r="R16" s="102">
        <v>2.22669457022924</v>
      </c>
      <c r="S16" s="92">
        <v>-1.6819668375516801</v>
      </c>
      <c r="T16" s="92">
        <v>-2.0811749011098599</v>
      </c>
      <c r="U16" s="92">
        <v>1.8484301783530599</v>
      </c>
      <c r="V16" s="102">
        <v>7.1425893948833297</v>
      </c>
      <c r="W16" s="102">
        <v>15.756667925132399</v>
      </c>
      <c r="X16" s="103">
        <v>7.0308253341761402</v>
      </c>
      <c r="Y16" s="103">
        <v>13.8752355499212</v>
      </c>
      <c r="Z16" s="103">
        <v>13.3502702884626</v>
      </c>
      <c r="AA16" s="92">
        <v>-2.0063421942314501</v>
      </c>
      <c r="AB16" s="92">
        <v>0.94857258068388195</v>
      </c>
    </row>
    <row r="17" spans="1:28">
      <c r="A17" s="86" t="s">
        <v>2975</v>
      </c>
      <c r="B17" s="87" t="s">
        <v>2976</v>
      </c>
      <c r="C17" s="87" t="s">
        <v>2977</v>
      </c>
      <c r="D17" s="87" t="s">
        <v>2978</v>
      </c>
      <c r="E17" s="88">
        <v>57.729014943905099</v>
      </c>
      <c r="F17" s="88">
        <v>19.671382032085099</v>
      </c>
      <c r="G17" s="88">
        <v>16.2152667723763</v>
      </c>
      <c r="H17" s="88">
        <v>6.3843362516334601</v>
      </c>
      <c r="I17" s="88">
        <v>2.14</v>
      </c>
      <c r="J17" s="90" t="s">
        <v>2970</v>
      </c>
      <c r="K17" s="88" t="s">
        <v>81</v>
      </c>
      <c r="L17" s="88" t="s">
        <v>81</v>
      </c>
      <c r="M17" s="88" t="s">
        <v>81</v>
      </c>
      <c r="N17" s="92">
        <v>-0.50295513436400296</v>
      </c>
      <c r="O17" s="92">
        <v>-0.65167728165783601</v>
      </c>
      <c r="P17" s="92">
        <v>-0.331748716752234</v>
      </c>
      <c r="Q17" s="103">
        <v>0.43003906106504602</v>
      </c>
      <c r="R17" s="103">
        <v>2.4587133041848799</v>
      </c>
      <c r="S17" s="92">
        <v>-2.3285889851096102</v>
      </c>
      <c r="T17" s="92">
        <v>-3.2425430711080399</v>
      </c>
      <c r="U17" s="92">
        <v>0.58053977690790703</v>
      </c>
      <c r="V17" s="92">
        <v>6.61824558817501</v>
      </c>
      <c r="W17" s="103">
        <v>16.695065985315701</v>
      </c>
      <c r="X17" s="103">
        <v>6.8899383018903304</v>
      </c>
      <c r="Y17" s="103">
        <v>13.6807259751634</v>
      </c>
      <c r="Z17" s="103">
        <v>13.100855708585099</v>
      </c>
      <c r="AA17" s="92">
        <v>-2.8758934619192198</v>
      </c>
      <c r="AB17" s="102">
        <v>1.0350094853285301</v>
      </c>
    </row>
    <row r="18" spans="1:28">
      <c r="A18" s="86" t="s">
        <v>2979</v>
      </c>
      <c r="B18" s="87" t="s">
        <v>2980</v>
      </c>
      <c r="C18" s="87" t="s">
        <v>2981</v>
      </c>
      <c r="D18" s="87" t="s">
        <v>2982</v>
      </c>
      <c r="E18" s="88">
        <v>26.088384736126699</v>
      </c>
      <c r="F18" s="88">
        <v>8.4374648218094492</v>
      </c>
      <c r="G18" s="88">
        <v>3.0017689026615502</v>
      </c>
      <c r="H18" s="88">
        <v>62.472381539402399</v>
      </c>
      <c r="I18" s="88">
        <v>1.68</v>
      </c>
      <c r="J18" s="90" t="s">
        <v>80</v>
      </c>
      <c r="K18" s="88" t="s">
        <v>81</v>
      </c>
      <c r="L18" s="88" t="s">
        <v>81</v>
      </c>
      <c r="M18" s="88" t="s">
        <v>81</v>
      </c>
      <c r="N18" s="103">
        <v>-1.3746346905762999E-3</v>
      </c>
      <c r="O18" s="103">
        <v>-8.2411243091429207E-2</v>
      </c>
      <c r="P18" s="103">
        <v>-6.7587245242561905E-2</v>
      </c>
      <c r="Q18" s="103">
        <v>0.791695647475121</v>
      </c>
      <c r="R18" s="92">
        <v>2.0621304846807602</v>
      </c>
      <c r="S18" s="103">
        <v>0.44571598999232398</v>
      </c>
      <c r="T18" s="103">
        <v>3.4384891237272601</v>
      </c>
      <c r="U18" s="103">
        <v>6.6241414588529297</v>
      </c>
      <c r="V18" s="103">
        <v>10.1348473120624</v>
      </c>
      <c r="W18" s="92">
        <v>15.575896675932199</v>
      </c>
      <c r="X18" s="102">
        <v>6.7637540200793804</v>
      </c>
      <c r="Y18" s="104">
        <v>9.3122570888761302</v>
      </c>
      <c r="Z18" s="102">
        <v>10.030065983211401</v>
      </c>
      <c r="AA18" s="103">
        <v>1.15581858431693</v>
      </c>
      <c r="AB18" s="103">
        <v>1.4302884280213499</v>
      </c>
    </row>
    <row r="19" spans="1:28">
      <c r="E19" s="89"/>
      <c r="F19" s="89"/>
      <c r="G19" s="89"/>
      <c r="H19" s="89"/>
      <c r="I19" s="89"/>
      <c r="J19" s="91"/>
      <c r="K19" s="89"/>
      <c r="L19" s="89"/>
      <c r="M19" s="89"/>
      <c r="N19" s="93"/>
      <c r="O19" s="93"/>
      <c r="P19" s="93"/>
      <c r="Q19" s="93"/>
      <c r="R19" s="93"/>
      <c r="S19" s="93"/>
      <c r="T19" s="93"/>
      <c r="U19" s="93"/>
      <c r="V19" s="93"/>
      <c r="W19" s="93"/>
      <c r="X19" s="93"/>
      <c r="Y19" s="93"/>
      <c r="Z19" s="93"/>
      <c r="AA19" s="93"/>
      <c r="AB19" s="93"/>
    </row>
    <row r="20" spans="1:28">
      <c r="A20" s="94" t="s">
        <v>146</v>
      </c>
      <c r="B20" s="94"/>
      <c r="C20" s="94"/>
      <c r="D20" s="94"/>
      <c r="E20" s="94"/>
      <c r="F20" s="94"/>
      <c r="G20" s="94"/>
      <c r="H20" s="94"/>
      <c r="I20" s="94"/>
      <c r="J20" s="94"/>
      <c r="K20" s="94"/>
      <c r="L20" s="94"/>
      <c r="M20" s="94"/>
      <c r="N20" s="94"/>
      <c r="O20" s="94"/>
      <c r="P20" s="94"/>
      <c r="Q20" s="94"/>
      <c r="R20" s="94"/>
      <c r="S20" s="94"/>
      <c r="T20" s="94"/>
      <c r="U20" s="94"/>
      <c r="V20" s="94"/>
      <c r="W20" s="94"/>
      <c r="X20" s="94"/>
      <c r="Y20" s="94"/>
      <c r="Z20" s="94"/>
      <c r="AA20" s="94"/>
      <c r="AB20" s="94"/>
    </row>
    <row r="21" spans="1:28">
      <c r="A21" s="95" t="s">
        <v>846</v>
      </c>
      <c r="B21" s="95"/>
      <c r="C21" s="95"/>
      <c r="D21" s="95"/>
      <c r="E21" s="98"/>
      <c r="F21" s="98"/>
      <c r="G21" s="98"/>
      <c r="H21" s="98"/>
      <c r="I21" s="98"/>
      <c r="J21" s="96"/>
      <c r="K21" s="98"/>
      <c r="L21" s="98"/>
      <c r="M21" s="98"/>
      <c r="N21" s="98">
        <v>3.4733039912230701E-2</v>
      </c>
      <c r="O21" s="98">
        <v>0.115379614291727</v>
      </c>
      <c r="P21" s="98">
        <v>0.16549097724025599</v>
      </c>
      <c r="Q21" s="98">
        <v>0.54651097789163405</v>
      </c>
      <c r="R21" s="98">
        <v>1.0889907708284301</v>
      </c>
      <c r="S21" s="98">
        <v>1.86935429370901</v>
      </c>
      <c r="T21" s="98">
        <v>4.6305960185007899</v>
      </c>
      <c r="U21" s="98">
        <v>5.8065342442422496</v>
      </c>
      <c r="V21" s="98">
        <v>4.3263696689402904</v>
      </c>
      <c r="W21" s="98">
        <v>5.6121327800620104</v>
      </c>
      <c r="X21" s="98">
        <v>7.3243511191461304</v>
      </c>
      <c r="Y21" s="98">
        <v>7.7113858116515601</v>
      </c>
      <c r="Z21" s="98"/>
      <c r="AA21" s="98"/>
      <c r="AB21" s="98"/>
    </row>
    <row r="22" spans="1:28">
      <c r="A22" s="95" t="s">
        <v>2644</v>
      </c>
      <c r="B22" s="95"/>
      <c r="C22" s="95"/>
      <c r="D22" s="95"/>
      <c r="E22" s="98"/>
      <c r="F22" s="98"/>
      <c r="G22" s="98"/>
      <c r="H22" s="98"/>
      <c r="I22" s="98"/>
      <c r="J22" s="96"/>
      <c r="K22" s="98"/>
      <c r="L22" s="98"/>
      <c r="M22" s="98"/>
      <c r="N22" s="98">
        <v>-0.183151287515714</v>
      </c>
      <c r="O22" s="98">
        <v>-0.47136931538147703</v>
      </c>
      <c r="P22" s="98">
        <v>-0.40065517787015298</v>
      </c>
      <c r="Q22" s="98">
        <v>0.75810457431343203</v>
      </c>
      <c r="R22" s="98">
        <v>2.3516975248711098</v>
      </c>
      <c r="S22" s="98">
        <v>-1.8105859093332699</v>
      </c>
      <c r="T22" s="98">
        <v>0.85724424544168099</v>
      </c>
      <c r="U22" s="98">
        <v>3.9287776649116202</v>
      </c>
      <c r="V22" s="98">
        <v>9.3965468348311099</v>
      </c>
      <c r="W22" s="98">
        <v>18.708532671695199</v>
      </c>
      <c r="X22" s="98">
        <v>10.595340598821601</v>
      </c>
      <c r="Y22" s="98">
        <v>12.1506492999012</v>
      </c>
      <c r="Z22" s="98"/>
      <c r="AA22" s="98"/>
      <c r="AB22" s="98"/>
    </row>
    <row r="23" spans="1:28">
      <c r="A23" s="95" t="s">
        <v>2521</v>
      </c>
      <c r="B23" s="95"/>
      <c r="C23" s="95"/>
      <c r="D23" s="95"/>
      <c r="E23" s="98"/>
      <c r="F23" s="98"/>
      <c r="G23" s="98"/>
      <c r="H23" s="98"/>
      <c r="I23" s="98"/>
      <c r="J23" s="96"/>
      <c r="K23" s="98"/>
      <c r="L23" s="98"/>
      <c r="M23" s="98"/>
      <c r="N23" s="98">
        <v>-1.5923603133294401E-2</v>
      </c>
      <c r="O23" s="98">
        <v>-2.1422898168510101E-2</v>
      </c>
      <c r="P23" s="98">
        <v>3.3512702798445398E-2</v>
      </c>
      <c r="Q23" s="98">
        <v>0.59554267428784602</v>
      </c>
      <c r="R23" s="98">
        <v>1.37901819556893</v>
      </c>
      <c r="S23" s="98">
        <v>1.01808213269256</v>
      </c>
      <c r="T23" s="98">
        <v>3.7705056167555999</v>
      </c>
      <c r="U23" s="98">
        <v>5.4446800388871797</v>
      </c>
      <c r="V23" s="98">
        <v>5.5417839783597804</v>
      </c>
      <c r="W23" s="98">
        <v>8.6160343043204097</v>
      </c>
      <c r="X23" s="98">
        <v>8.2459330875377805</v>
      </c>
      <c r="Y23" s="98">
        <v>8.8483617152836498</v>
      </c>
      <c r="Z23" s="98"/>
      <c r="AA23" s="98"/>
      <c r="AB23" s="98"/>
    </row>
    <row r="24" spans="1:28">
      <c r="A24" s="95" t="s">
        <v>2983</v>
      </c>
      <c r="B24" s="95"/>
      <c r="C24" s="95"/>
      <c r="D24" s="95"/>
      <c r="E24" s="98"/>
      <c r="F24" s="98"/>
      <c r="G24" s="98"/>
      <c r="H24" s="98"/>
      <c r="I24" s="98"/>
      <c r="J24" s="96"/>
      <c r="K24" s="98"/>
      <c r="L24" s="98"/>
      <c r="M24" s="98"/>
      <c r="N24" s="98">
        <v>-9.8719589492059903E-2</v>
      </c>
      <c r="O24" s="98">
        <v>-0.255242333031798</v>
      </c>
      <c r="P24" s="98">
        <v>-0.16733409352634099</v>
      </c>
      <c r="Q24" s="98">
        <v>0.66324588704602405</v>
      </c>
      <c r="R24" s="98">
        <v>1.7878027375038501</v>
      </c>
      <c r="S24" s="98">
        <v>-0.39048191312054098</v>
      </c>
      <c r="T24" s="98">
        <v>1.9834339333403299</v>
      </c>
      <c r="U24" s="98">
        <v>4.4663825086842097</v>
      </c>
      <c r="V24" s="98">
        <v>7.8140503088933499</v>
      </c>
      <c r="W24" s="98">
        <v>13.7912507026005</v>
      </c>
      <c r="X24" s="98">
        <v>9.3554546530668397</v>
      </c>
      <c r="Y24" s="98">
        <v>10.5902001437619</v>
      </c>
      <c r="Z24" s="98"/>
      <c r="AA24" s="98"/>
      <c r="AB24" s="98"/>
    </row>
    <row r="25" spans="1:28">
      <c r="A25" s="95" t="s">
        <v>2984</v>
      </c>
      <c r="B25" s="95"/>
      <c r="C25" s="95"/>
      <c r="D25" s="95"/>
      <c r="E25" s="98"/>
      <c r="F25" s="98"/>
      <c r="G25" s="98"/>
      <c r="H25" s="98"/>
      <c r="I25" s="98"/>
      <c r="J25" s="96"/>
      <c r="K25" s="98"/>
      <c r="L25" s="98"/>
      <c r="M25" s="98"/>
      <c r="N25" s="98">
        <v>-4.8120419665943798E-2</v>
      </c>
      <c r="O25" s="98">
        <v>-0.12172167203093601</v>
      </c>
      <c r="P25" s="98">
        <v>-3.2171926776693699E-2</v>
      </c>
      <c r="Q25" s="98">
        <v>0.61093412425287497</v>
      </c>
      <c r="R25" s="98">
        <v>1.4773499963046399</v>
      </c>
      <c r="S25" s="98">
        <v>0.46008859541999098</v>
      </c>
      <c r="T25" s="98">
        <v>2.7639916726637002</v>
      </c>
      <c r="U25" s="98">
        <v>4.8203063667890698</v>
      </c>
      <c r="V25" s="98">
        <v>6.7121310053322798</v>
      </c>
      <c r="W25" s="98">
        <v>10.7976805128166</v>
      </c>
      <c r="X25" s="98">
        <v>8.5513473316596507</v>
      </c>
      <c r="Y25" s="98">
        <v>9.5626524016970702</v>
      </c>
      <c r="Z25" s="98"/>
      <c r="AA25" s="98"/>
      <c r="AB25" s="98"/>
    </row>
    <row r="26" spans="1:28">
      <c r="A26" s="95" t="s">
        <v>1356</v>
      </c>
      <c r="B26" s="95"/>
      <c r="C26" s="95"/>
      <c r="D26" s="95"/>
      <c r="E26" s="98"/>
      <c r="F26" s="98"/>
      <c r="G26" s="98"/>
      <c r="H26" s="98"/>
      <c r="I26" s="98"/>
      <c r="J26" s="96"/>
      <c r="K26" s="98"/>
      <c r="L26" s="98"/>
      <c r="M26" s="98"/>
      <c r="N26" s="98">
        <v>-0.26918171443915101</v>
      </c>
      <c r="O26" s="98">
        <v>-0.65098550579267001</v>
      </c>
      <c r="P26" s="98">
        <v>-0.56654095458636899</v>
      </c>
      <c r="Q26" s="98">
        <v>1.00276013977457</v>
      </c>
      <c r="R26" s="98">
        <v>3.02374686651619</v>
      </c>
      <c r="S26" s="98">
        <v>-3.6498764567404098</v>
      </c>
      <c r="T26" s="98">
        <v>-1.40490821974172</v>
      </c>
      <c r="U26" s="98">
        <v>0.88445097832841002</v>
      </c>
      <c r="V26" s="98">
        <v>10.9160656893831</v>
      </c>
      <c r="W26" s="98">
        <v>24.907281070050999</v>
      </c>
      <c r="X26" s="98">
        <v>9.6836485254900904</v>
      </c>
      <c r="Y26" s="98">
        <v>12.6085333001603</v>
      </c>
      <c r="Z26" s="98"/>
      <c r="AA26" s="98"/>
      <c r="AB26" s="98"/>
    </row>
    <row r="27" spans="1:28">
      <c r="A27" s="95" t="s">
        <v>1357</v>
      </c>
      <c r="B27" s="95"/>
      <c r="C27" s="95"/>
      <c r="D27" s="95"/>
      <c r="E27" s="98"/>
      <c r="F27" s="98"/>
      <c r="G27" s="98"/>
      <c r="H27" s="98"/>
      <c r="I27" s="98"/>
      <c r="J27" s="96"/>
      <c r="K27" s="98"/>
      <c r="L27" s="98"/>
      <c r="M27" s="98"/>
      <c r="N27" s="98">
        <v>-0.26929493219006401</v>
      </c>
      <c r="O27" s="98">
        <v>-0.65109234377744496</v>
      </c>
      <c r="P27" s="98">
        <v>-0.55947412965424803</v>
      </c>
      <c r="Q27" s="98">
        <v>1.01099018469305</v>
      </c>
      <c r="R27" s="98">
        <v>3.0391698957725901</v>
      </c>
      <c r="S27" s="98">
        <v>-3.5474768449726102</v>
      </c>
      <c r="T27" s="98">
        <v>-1.1908875606373299</v>
      </c>
      <c r="U27" s="98">
        <v>1.9522833117065801</v>
      </c>
      <c r="V27" s="98">
        <v>12.111210504167399</v>
      </c>
      <c r="W27" s="98">
        <v>26.1826041240667</v>
      </c>
      <c r="X27" s="98">
        <v>10.9134202545106</v>
      </c>
      <c r="Y27" s="98">
        <v>13.9022511966112</v>
      </c>
      <c r="Z27" s="98"/>
      <c r="AA27" s="98"/>
      <c r="AB27" s="98"/>
    </row>
    <row r="28" spans="1:28">
      <c r="A28" s="95" t="s">
        <v>1359</v>
      </c>
      <c r="B28" s="95"/>
      <c r="C28" s="95"/>
      <c r="D28" s="95"/>
      <c r="E28" s="98"/>
      <c r="F28" s="98"/>
      <c r="G28" s="98"/>
      <c r="H28" s="98"/>
      <c r="I28" s="98"/>
      <c r="J28" s="95"/>
      <c r="K28" s="98"/>
      <c r="L28" s="98"/>
      <c r="M28" s="98"/>
      <c r="N28" s="98">
        <v>-0.27049957807518099</v>
      </c>
      <c r="O28" s="98">
        <v>-0.669891426277335</v>
      </c>
      <c r="P28" s="98">
        <v>-0.57480042612878901</v>
      </c>
      <c r="Q28" s="98">
        <v>1.02515685378613</v>
      </c>
      <c r="R28" s="98">
        <v>3.0435175434553399</v>
      </c>
      <c r="S28" s="98">
        <v>-3.5551629484359699</v>
      </c>
      <c r="T28" s="98">
        <v>-1.16523013559897</v>
      </c>
      <c r="U28" s="98">
        <v>2.1973694602311702</v>
      </c>
      <c r="V28" s="98">
        <v>12.268479477446499</v>
      </c>
      <c r="W28" s="98">
        <v>26.520933540121199</v>
      </c>
      <c r="X28" s="98">
        <v>11.1465208172551</v>
      </c>
      <c r="Y28" s="98">
        <v>14.0975558782684</v>
      </c>
      <c r="Z28" s="98"/>
      <c r="AA28" s="98"/>
      <c r="AB28" s="98"/>
    </row>
    <row r="29" spans="1:28">
      <c r="A29" s="97"/>
      <c r="B29" s="97"/>
      <c r="C29" s="97"/>
      <c r="D29" s="97"/>
      <c r="E29" s="89"/>
      <c r="F29" s="89"/>
      <c r="G29" s="89"/>
      <c r="H29" s="89"/>
      <c r="I29" s="89"/>
      <c r="J29" s="97"/>
      <c r="K29" s="89"/>
      <c r="L29" s="89"/>
      <c r="M29" s="89"/>
      <c r="N29" s="89"/>
      <c r="O29" s="89"/>
      <c r="P29" s="89"/>
      <c r="Q29" s="89"/>
      <c r="R29" s="89"/>
      <c r="S29" s="89"/>
      <c r="T29" s="89"/>
      <c r="U29" s="89"/>
      <c r="V29" s="89"/>
      <c r="W29" s="89"/>
      <c r="X29" s="89"/>
      <c r="Y29" s="89"/>
      <c r="Z29" s="89"/>
      <c r="AA29" s="89"/>
      <c r="AB29" s="89"/>
    </row>
    <row r="30" spans="1:28">
      <c r="A30" s="99" t="s">
        <v>148</v>
      </c>
      <c r="B30" s="99"/>
      <c r="C30" s="99"/>
      <c r="D30" s="99"/>
      <c r="E30" s="99"/>
      <c r="F30" s="99"/>
      <c r="G30" s="99"/>
      <c r="H30" s="99"/>
      <c r="I30" s="99"/>
      <c r="J30" s="99"/>
      <c r="K30" s="99"/>
      <c r="L30" s="99"/>
      <c r="M30" s="99"/>
      <c r="N30" s="101">
        <f>MEDIAN(N$8:N$18)</f>
        <v>-0.149995312646478</v>
      </c>
      <c r="O30" s="101">
        <f>MEDIAN(O$8:O$18)</f>
        <v>-0.41451938158187901</v>
      </c>
      <c r="P30" s="101">
        <f>MEDIAN(P$8:P$18)</f>
        <v>-0.26251823043267303</v>
      </c>
      <c r="Q30" s="101">
        <f>MEDIAN(Q$8:Q$18)</f>
        <v>0.42606785997552099</v>
      </c>
      <c r="R30" s="101">
        <f>MEDIAN(R$8:R$18)</f>
        <v>2.22669457022924</v>
      </c>
      <c r="S30" s="101">
        <f>MEDIAN(S$8:S$18)</f>
        <v>0.32574298506906602</v>
      </c>
      <c r="T30" s="101">
        <f>MEDIAN(T$8:T$18)</f>
        <v>1.5682854272075699</v>
      </c>
      <c r="U30" s="101">
        <f>MEDIAN(U$8:U$18)</f>
        <v>4.2480118208188902</v>
      </c>
      <c r="V30" s="101">
        <f>MEDIAN(V$8:V$18)</f>
        <v>7.1425893948833297</v>
      </c>
      <c r="W30" s="101">
        <f>MEDIAN(W$8:W$18)</f>
        <v>15.756667925132399</v>
      </c>
      <c r="X30" s="101">
        <f>MEDIAN(X$8:X$18)</f>
        <v>6.7637540200793804</v>
      </c>
      <c r="Y30" s="101">
        <f>MEDIAN(Y$8:Y$18)</f>
        <v>9.716931885561614</v>
      </c>
      <c r="Z30" s="101">
        <f>MEDIAN(Z$8:Z$18)</f>
        <v>10.030065983211401</v>
      </c>
      <c r="AA30" s="101">
        <f>MEDIAN(AA$8:AA$18)</f>
        <v>0.48333838472458501</v>
      </c>
      <c r="AB30" s="101">
        <f>MEDIAN(AB$8:AB$18)</f>
        <v>1.0350094853285301</v>
      </c>
    </row>
    <row r="32" spans="1:28">
      <c r="A32" s="105" t="s">
        <v>1361</v>
      </c>
      <c r="B32" s="105"/>
      <c r="C32" s="105"/>
      <c r="D32" s="105"/>
      <c r="E32" s="105"/>
      <c r="F32" s="105"/>
      <c r="G32" s="105"/>
      <c r="H32" s="105"/>
      <c r="I32" s="105"/>
      <c r="J32" s="105"/>
      <c r="K32" s="105"/>
      <c r="L32" s="105"/>
      <c r="M32" s="105"/>
      <c r="N32" s="105"/>
      <c r="O32" s="105"/>
      <c r="P32" s="105"/>
      <c r="Q32" s="105"/>
      <c r="R32" s="105"/>
      <c r="S32" s="105"/>
      <c r="T32" s="105"/>
      <c r="U32" s="105"/>
      <c r="V32" s="105"/>
      <c r="W32" s="105"/>
      <c r="X32" s="105"/>
      <c r="Y32" s="105"/>
      <c r="Z32" s="105"/>
      <c r="AA32" s="105"/>
      <c r="AB32" s="105"/>
    </row>
    <row r="33" spans="1:28">
      <c r="A33" s="106" t="s">
        <v>150</v>
      </c>
      <c r="B33" s="106"/>
      <c r="C33" s="106"/>
      <c r="D33" s="106"/>
      <c r="E33" s="106"/>
      <c r="F33" s="106"/>
      <c r="G33" s="106"/>
      <c r="H33" s="106"/>
      <c r="I33" s="106"/>
      <c r="J33" s="106"/>
      <c r="K33" s="106"/>
      <c r="L33" s="106"/>
      <c r="M33" s="106"/>
      <c r="N33" s="106"/>
      <c r="O33" s="106"/>
      <c r="P33" s="106"/>
      <c r="Q33" s="106"/>
      <c r="R33" s="106"/>
      <c r="S33" s="106"/>
      <c r="T33" s="106"/>
      <c r="U33" s="106"/>
      <c r="V33" s="106"/>
      <c r="W33" s="106"/>
      <c r="X33" s="106"/>
      <c r="Y33" s="106"/>
      <c r="Z33" s="106"/>
      <c r="AA33" s="106"/>
      <c r="AB33" s="106"/>
    </row>
    <row r="34" spans="1:28">
      <c r="A34" s="107" t="s">
        <v>151</v>
      </c>
      <c r="B34" s="107"/>
      <c r="C34" s="107"/>
      <c r="D34" s="107"/>
      <c r="E34" s="107"/>
      <c r="F34" s="107"/>
      <c r="G34" s="107"/>
      <c r="H34" s="107"/>
      <c r="I34" s="107"/>
      <c r="J34" s="107"/>
      <c r="K34" s="107"/>
      <c r="L34" s="107"/>
      <c r="M34" s="107"/>
      <c r="N34" s="107"/>
      <c r="O34" s="107"/>
      <c r="P34" s="107"/>
      <c r="Q34" s="107"/>
      <c r="R34" s="107"/>
      <c r="S34" s="107"/>
      <c r="T34" s="107"/>
      <c r="U34" s="107"/>
      <c r="V34" s="107"/>
      <c r="W34" s="107"/>
      <c r="X34" s="107"/>
      <c r="Y34" s="107"/>
      <c r="Z34" s="107"/>
      <c r="AA34" s="107"/>
      <c r="AB34" s="107"/>
    </row>
    <row r="35" spans="1:28">
      <c r="A35" s="107"/>
      <c r="B35" s="107"/>
      <c r="C35" s="107"/>
      <c r="D35" s="107"/>
      <c r="E35" s="107"/>
      <c r="F35" s="107"/>
      <c r="G35" s="107"/>
      <c r="H35" s="107"/>
      <c r="I35" s="107"/>
      <c r="J35" s="107"/>
      <c r="K35" s="107"/>
      <c r="L35" s="107"/>
      <c r="M35" s="107"/>
      <c r="N35" s="107"/>
      <c r="O35" s="107"/>
      <c r="P35" s="107"/>
      <c r="Q35" s="107"/>
      <c r="R35" s="107"/>
      <c r="S35" s="107"/>
      <c r="T35" s="107"/>
      <c r="U35" s="107"/>
      <c r="V35" s="107"/>
      <c r="W35" s="107"/>
      <c r="X35" s="107"/>
      <c r="Y35" s="107"/>
      <c r="Z35" s="107"/>
      <c r="AA35" s="107"/>
      <c r="AB35" s="107"/>
    </row>
    <row r="36" spans="1:28">
      <c r="A36" s="107"/>
      <c r="B36" s="107"/>
      <c r="C36" s="107"/>
      <c r="D36" s="107"/>
      <c r="E36" s="107"/>
      <c r="F36" s="107"/>
      <c r="G36" s="107"/>
      <c r="H36" s="107"/>
      <c r="I36" s="107"/>
      <c r="J36" s="107"/>
      <c r="K36" s="107"/>
      <c r="L36" s="107"/>
      <c r="M36" s="107"/>
      <c r="N36" s="107"/>
      <c r="O36" s="107"/>
      <c r="P36" s="107"/>
      <c r="Q36" s="107"/>
      <c r="R36" s="107"/>
      <c r="S36" s="107"/>
      <c r="T36" s="107"/>
      <c r="U36" s="107"/>
      <c r="V36" s="107"/>
      <c r="W36" s="107"/>
      <c r="X36" s="107"/>
      <c r="Y36" s="107"/>
      <c r="Z36" s="107"/>
      <c r="AA36" s="107"/>
      <c r="AB36" s="107"/>
    </row>
    <row r="37" spans="1:28">
      <c r="A37" s="107"/>
      <c r="B37" s="107"/>
      <c r="C37" s="107"/>
      <c r="D37" s="107"/>
      <c r="E37" s="107"/>
      <c r="F37" s="107"/>
      <c r="G37" s="107"/>
      <c r="H37" s="107"/>
      <c r="I37" s="107"/>
      <c r="J37" s="107"/>
      <c r="K37" s="107"/>
      <c r="L37" s="107"/>
      <c r="M37" s="107"/>
      <c r="N37" s="107"/>
      <c r="O37" s="107"/>
      <c r="P37" s="107"/>
      <c r="Q37" s="107"/>
      <c r="R37" s="107"/>
      <c r="S37" s="107"/>
      <c r="T37" s="107"/>
      <c r="U37" s="107"/>
      <c r="V37" s="107"/>
      <c r="W37" s="107"/>
      <c r="X37" s="107"/>
      <c r="Y37" s="107"/>
      <c r="Z37" s="107"/>
      <c r="AA37" s="107"/>
      <c r="AB37" s="107"/>
    </row>
  </sheetData>
  <mergeCells count="19">
    <mergeCell ref="A20:AB20"/>
    <mergeCell ref="A32:AB32"/>
    <mergeCell ref="A33:AB33"/>
    <mergeCell ref="A34:AB37"/>
    <mergeCell ref="A5:A6"/>
    <mergeCell ref="B5:B6"/>
    <mergeCell ref="C5:C6"/>
    <mergeCell ref="D5:D6"/>
    <mergeCell ref="I5:I6"/>
    <mergeCell ref="J5:J6"/>
    <mergeCell ref="L1:N1"/>
    <mergeCell ref="L2:N2"/>
    <mergeCell ref="L3:N3"/>
    <mergeCell ref="B3:J3"/>
    <mergeCell ref="E5:H5"/>
    <mergeCell ref="N5:AB5"/>
    <mergeCell ref="K5:K6"/>
    <mergeCell ref="L5:L6"/>
    <mergeCell ref="M5:M6"/>
  </mergeCells>
  <hyperlinks>
    <hyperlink ref="A1" location="'Home'!A1" tooltip="D:\ACEMFV2\AceCustomTemplates - #'Home'!A1" display="'Home'!A1"/>
  </hyperlinks>
  <pageMargins left="0.7" right="0.7" top="0.75" bottom="0.75" header="0.3" footer="0.3"/>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0"/>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5"/>
  <cols>
    <col min="1" max="1" width="44.85546875" customWidth="1"/>
    <col min="2" max="2" width="17.7109375" customWidth="1"/>
    <col min="3" max="3" width="16.85546875" customWidth="1"/>
    <col min="4" max="9" width="21.7109375" customWidth="1"/>
    <col min="10" max="10" width="35.7109375" customWidth="1"/>
    <col min="11" max="13" width="21.7109375" customWidth="1"/>
    <col min="14" max="17" width="9.140625" customWidth="1"/>
  </cols>
  <sheetData>
    <row r="1" spans="1:28" ht="36" customHeight="1">
      <c r="A1" s="74" t="s">
        <v>45</v>
      </c>
      <c r="L1" s="75" t="s">
        <v>46</v>
      </c>
      <c r="M1" s="75"/>
      <c r="N1" s="75"/>
    </row>
    <row r="2" spans="1:28" ht="15.75" thickBot="1">
      <c r="L2" s="76" t="s">
        <v>47</v>
      </c>
      <c r="M2" s="76"/>
      <c r="N2" s="76"/>
    </row>
    <row r="3" spans="1:28" ht="15.75" thickBot="1">
      <c r="A3" s="78" t="s">
        <v>2985</v>
      </c>
      <c r="B3" s="77" t="s">
        <v>2986</v>
      </c>
      <c r="C3" s="77"/>
      <c r="D3" s="77"/>
      <c r="E3" s="77"/>
      <c r="F3" s="77"/>
      <c r="G3" s="77"/>
      <c r="H3" s="77"/>
      <c r="I3" s="77"/>
      <c r="J3" s="79"/>
      <c r="L3" s="76" t="s">
        <v>48</v>
      </c>
      <c r="M3" s="76"/>
      <c r="N3" s="76"/>
    </row>
    <row r="5" spans="1:28">
      <c r="A5" s="81" t="s">
        <v>52</v>
      </c>
      <c r="B5" s="81" t="s">
        <v>53</v>
      </c>
      <c r="C5" s="81" t="s">
        <v>54</v>
      </c>
      <c r="D5" s="80" t="s">
        <v>55</v>
      </c>
      <c r="E5" s="82" t="s">
        <v>1204</v>
      </c>
      <c r="F5" s="85"/>
      <c r="G5" s="85"/>
      <c r="H5" s="109"/>
      <c r="I5" s="81" t="s">
        <v>59</v>
      </c>
      <c r="J5" s="81" t="s">
        <v>60</v>
      </c>
      <c r="K5" s="81" t="s">
        <v>1209</v>
      </c>
      <c r="L5" s="81" t="s">
        <v>1210</v>
      </c>
      <c r="M5" s="80" t="s">
        <v>1211</v>
      </c>
      <c r="N5" s="82" t="s">
        <v>51</v>
      </c>
      <c r="O5" s="85"/>
      <c r="P5" s="85"/>
      <c r="Q5" s="85"/>
      <c r="R5" s="85"/>
      <c r="S5" s="85"/>
      <c r="T5" s="85"/>
      <c r="U5" s="85"/>
      <c r="V5" s="85"/>
      <c r="W5" s="85"/>
      <c r="X5" s="85"/>
      <c r="Y5" s="85"/>
      <c r="Z5" s="85"/>
      <c r="AA5" s="85"/>
      <c r="AB5" s="85"/>
    </row>
    <row r="6" spans="1:28" ht="24">
      <c r="A6" s="81"/>
      <c r="B6" s="81"/>
      <c r="C6" s="81"/>
      <c r="D6" s="81"/>
      <c r="E6" s="83" t="s">
        <v>1205</v>
      </c>
      <c r="F6" s="83" t="s">
        <v>1206</v>
      </c>
      <c r="G6" s="83" t="s">
        <v>1207</v>
      </c>
      <c r="H6" s="83" t="s">
        <v>1208</v>
      </c>
      <c r="I6" s="81"/>
      <c r="J6" s="81"/>
      <c r="K6" s="81"/>
      <c r="L6" s="81"/>
      <c r="M6" s="81"/>
      <c r="N6" s="83" t="s">
        <v>61</v>
      </c>
      <c r="O6" s="83" t="s">
        <v>62</v>
      </c>
      <c r="P6" s="83" t="s">
        <v>63</v>
      </c>
      <c r="Q6" s="83" t="s">
        <v>64</v>
      </c>
      <c r="R6" s="83" t="s">
        <v>65</v>
      </c>
      <c r="S6" s="83" t="s">
        <v>66</v>
      </c>
      <c r="T6" s="83" t="s">
        <v>67</v>
      </c>
      <c r="U6" s="83" t="s">
        <v>68</v>
      </c>
      <c r="V6" s="83" t="s">
        <v>69</v>
      </c>
      <c r="W6" s="83" t="s">
        <v>70</v>
      </c>
      <c r="X6" s="83" t="s">
        <v>71</v>
      </c>
      <c r="Y6" s="83" t="s">
        <v>72</v>
      </c>
      <c r="Z6" s="83" t="s">
        <v>73</v>
      </c>
      <c r="AA6" s="83" t="s">
        <v>74</v>
      </c>
      <c r="AB6" s="84" t="s">
        <v>75</v>
      </c>
    </row>
    <row r="8" spans="1:28">
      <c r="A8" s="86" t="s">
        <v>2987</v>
      </c>
      <c r="B8" s="87" t="s">
        <v>2988</v>
      </c>
      <c r="C8" s="87" t="s">
        <v>2989</v>
      </c>
      <c r="D8" s="87" t="s">
        <v>2990</v>
      </c>
      <c r="E8" s="88">
        <v>61.354389250389303</v>
      </c>
      <c r="F8" s="88">
        <v>23.626209693439201</v>
      </c>
      <c r="G8" s="88">
        <v>13.2959204420372</v>
      </c>
      <c r="H8" s="88">
        <v>1.7234806141343799</v>
      </c>
      <c r="I8" s="88">
        <v>2.04</v>
      </c>
      <c r="J8" s="90" t="s">
        <v>80</v>
      </c>
      <c r="K8" s="88" t="s">
        <v>81</v>
      </c>
      <c r="L8" s="88" t="s">
        <v>81</v>
      </c>
      <c r="M8" s="88" t="s">
        <v>81</v>
      </c>
      <c r="N8" s="103">
        <v>-0.152788388082503</v>
      </c>
      <c r="O8" s="103">
        <v>-0.45696877380045903</v>
      </c>
      <c r="P8" s="103">
        <v>-0.45696877380045903</v>
      </c>
      <c r="Q8" s="103">
        <v>0.46118370484242699</v>
      </c>
      <c r="R8" s="103">
        <v>2.6708562450903401</v>
      </c>
      <c r="S8" s="92">
        <v>-4.2490842490842402</v>
      </c>
      <c r="T8" s="92">
        <v>-3.8263428991905801</v>
      </c>
      <c r="U8" s="92">
        <v>-0.45696877380045903</v>
      </c>
      <c r="V8" s="92">
        <v>3.1664794183170502</v>
      </c>
      <c r="W8" s="92">
        <v>13.5117567442471</v>
      </c>
      <c r="X8" s="92" t="s">
        <v>81</v>
      </c>
      <c r="Y8" s="92" t="s">
        <v>81</v>
      </c>
      <c r="Z8" s="92">
        <v>6.6044306132758201</v>
      </c>
      <c r="AA8" s="92">
        <v>-5.0835148874364497</v>
      </c>
      <c r="AB8" s="103">
        <v>1.3178294573643401</v>
      </c>
    </row>
    <row r="9" spans="1:28">
      <c r="A9" s="86" t="s">
        <v>2991</v>
      </c>
      <c r="B9" s="87" t="s">
        <v>2992</v>
      </c>
      <c r="C9" s="87" t="s">
        <v>2993</v>
      </c>
      <c r="D9" s="87" t="s">
        <v>2994</v>
      </c>
      <c r="E9" s="88">
        <v>60.306188150181498</v>
      </c>
      <c r="F9" s="88">
        <v>5.3544206867163098</v>
      </c>
      <c r="G9" s="88">
        <v>5.8347458436890198</v>
      </c>
      <c r="H9" s="88">
        <v>28.5046453194131</v>
      </c>
      <c r="I9" s="88">
        <v>2.34</v>
      </c>
      <c r="J9" s="90" t="s">
        <v>2995</v>
      </c>
      <c r="K9" s="88" t="s">
        <v>81</v>
      </c>
      <c r="L9" s="88" t="s">
        <v>81</v>
      </c>
      <c r="M9" s="88" t="s">
        <v>81</v>
      </c>
      <c r="N9" s="92">
        <v>-0.19872086516789</v>
      </c>
      <c r="O9" s="92">
        <v>-0.64296796093253905</v>
      </c>
      <c r="P9" s="92">
        <v>-0.66727391021470495</v>
      </c>
      <c r="Q9" s="103">
        <v>0.77784231926914005</v>
      </c>
      <c r="R9" s="103">
        <v>2.9319281364781098</v>
      </c>
      <c r="S9" s="103">
        <v>-0.73650648344161196</v>
      </c>
      <c r="T9" s="92">
        <v>-2.6485066442216998</v>
      </c>
      <c r="U9" s="92">
        <v>-2.9351928143468999</v>
      </c>
      <c r="V9" s="92">
        <v>6.6584340534319804</v>
      </c>
      <c r="W9" s="103">
        <v>16.376703645730299</v>
      </c>
      <c r="X9" s="103">
        <v>8.2102190374459596</v>
      </c>
      <c r="Y9" s="92" t="s">
        <v>81</v>
      </c>
      <c r="Z9" s="92">
        <v>9.1687870152905599</v>
      </c>
      <c r="AA9" s="103">
        <v>-1.9804929660655699</v>
      </c>
      <c r="AB9" s="103">
        <v>2.08455917751649</v>
      </c>
    </row>
    <row r="10" spans="1:28">
      <c r="A10" s="86" t="s">
        <v>2996</v>
      </c>
      <c r="B10" s="87" t="s">
        <v>2997</v>
      </c>
      <c r="C10" s="87" t="s">
        <v>2998</v>
      </c>
      <c r="D10" s="87" t="s">
        <v>2999</v>
      </c>
      <c r="E10" s="88">
        <v>38.330292622081103</v>
      </c>
      <c r="F10" s="88">
        <v>5.2816142012379901</v>
      </c>
      <c r="G10" s="88">
        <v>21.704976211199501</v>
      </c>
      <c r="H10" s="88">
        <v>34.683116965481403</v>
      </c>
      <c r="I10" s="88">
        <v>1.81</v>
      </c>
      <c r="J10" s="90" t="s">
        <v>80</v>
      </c>
      <c r="K10" s="88" t="s">
        <v>81</v>
      </c>
      <c r="L10" s="88" t="s">
        <v>81</v>
      </c>
      <c r="M10" s="88" t="s">
        <v>81</v>
      </c>
      <c r="N10" s="103">
        <v>-6.1661404893431603E-2</v>
      </c>
      <c r="O10" s="103">
        <v>-0.43542148898424399</v>
      </c>
      <c r="P10" s="103">
        <v>-0.48823855905785202</v>
      </c>
      <c r="Q10" s="92">
        <v>0.43327169704692198</v>
      </c>
      <c r="R10" s="92">
        <v>2.13706668817664</v>
      </c>
      <c r="S10" s="103">
        <v>2.0912595429462901</v>
      </c>
      <c r="T10" s="103">
        <v>4.9829256033039799</v>
      </c>
      <c r="U10" s="103">
        <v>11.608446312588301</v>
      </c>
      <c r="V10" s="103">
        <v>15.334737748073699</v>
      </c>
      <c r="W10" s="103">
        <v>25.033292934850401</v>
      </c>
      <c r="X10" s="103">
        <v>11.6600921132535</v>
      </c>
      <c r="Y10" s="103">
        <v>15.279567761652601</v>
      </c>
      <c r="Z10" s="103">
        <v>15.9174581257189</v>
      </c>
      <c r="AA10" s="103">
        <v>2.4604258332066702</v>
      </c>
      <c r="AB10" s="92">
        <v>1.19782014715506</v>
      </c>
    </row>
    <row r="11" spans="1:28">
      <c r="A11" s="86" t="s">
        <v>3000</v>
      </c>
      <c r="B11" s="87" t="s">
        <v>3001</v>
      </c>
      <c r="C11" s="87" t="s">
        <v>3002</v>
      </c>
      <c r="D11" s="87" t="s">
        <v>3003</v>
      </c>
      <c r="E11" s="88">
        <v>44.899856011276697</v>
      </c>
      <c r="F11" s="88">
        <v>14.0154405522725</v>
      </c>
      <c r="G11" s="88">
        <v>10.3214898584779</v>
      </c>
      <c r="H11" s="88">
        <v>30.763213577972898</v>
      </c>
      <c r="I11" s="88">
        <v>2.37</v>
      </c>
      <c r="J11" s="90" t="s">
        <v>80</v>
      </c>
      <c r="K11" s="88" t="s">
        <v>81</v>
      </c>
      <c r="L11" s="88" t="s">
        <v>81</v>
      </c>
      <c r="M11" s="88" t="s">
        <v>81</v>
      </c>
      <c r="N11" s="103">
        <v>0.24680165206003599</v>
      </c>
      <c r="O11" s="103">
        <v>0.46438847105143599</v>
      </c>
      <c r="P11" s="103">
        <v>0.36812909732728499</v>
      </c>
      <c r="Q11" s="103">
        <v>1.76918750319579</v>
      </c>
      <c r="R11" s="103">
        <v>3.2848988064348799</v>
      </c>
      <c r="S11" s="103">
        <v>-1.50930324623912</v>
      </c>
      <c r="T11" s="103">
        <v>1.4579191517561301</v>
      </c>
      <c r="U11" s="103">
        <v>4.9182920400632701</v>
      </c>
      <c r="V11" s="103">
        <v>10.274406810729699</v>
      </c>
      <c r="W11" s="103">
        <v>18.4004254885478</v>
      </c>
      <c r="X11" s="104">
        <v>8.0331737558480398</v>
      </c>
      <c r="Y11" s="103">
        <v>12.8836646211515</v>
      </c>
      <c r="Z11" s="103">
        <v>14.816876860368</v>
      </c>
      <c r="AA11" s="103">
        <v>-1.8154013122194299</v>
      </c>
      <c r="AB11" s="103">
        <v>2.41329628486158</v>
      </c>
    </row>
    <row r="12" spans="1:28">
      <c r="A12" s="86" t="s">
        <v>3004</v>
      </c>
      <c r="B12" s="87" t="s">
        <v>3005</v>
      </c>
      <c r="C12" s="87" t="s">
        <v>3006</v>
      </c>
      <c r="D12" s="87" t="s">
        <v>3007</v>
      </c>
      <c r="E12" s="88">
        <v>66.378602463427299</v>
      </c>
      <c r="F12" s="88">
        <v>8.3860166620161891</v>
      </c>
      <c r="G12" s="88">
        <v>10.214055088292699</v>
      </c>
      <c r="H12" s="88">
        <v>15.0213257862638</v>
      </c>
      <c r="I12" s="88">
        <v>2.48</v>
      </c>
      <c r="J12" s="90" t="s">
        <v>80</v>
      </c>
      <c r="K12" s="88" t="s">
        <v>81</v>
      </c>
      <c r="L12" s="88" t="s">
        <v>81</v>
      </c>
      <c r="M12" s="88" t="s">
        <v>81</v>
      </c>
      <c r="N12" s="92">
        <v>-0.38163993177001698</v>
      </c>
      <c r="O12" s="92">
        <v>-0.92066198552817102</v>
      </c>
      <c r="P12" s="92">
        <v>-0.75697108576431305</v>
      </c>
      <c r="Q12" s="92">
        <v>0.182804269476011</v>
      </c>
      <c r="R12" s="92">
        <v>2.5310226501921802</v>
      </c>
      <c r="S12" s="92">
        <v>-2.5008220841308302</v>
      </c>
      <c r="T12" s="92">
        <v>-2.1187086288916399</v>
      </c>
      <c r="U12" s="92">
        <v>1.3781857394597601</v>
      </c>
      <c r="V12" s="92">
        <v>5.8782802314359701</v>
      </c>
      <c r="W12" s="92">
        <v>14.747124218516801</v>
      </c>
      <c r="X12" s="92">
        <v>6.6604665964396803</v>
      </c>
      <c r="Y12" s="92">
        <v>8.4631381591265793</v>
      </c>
      <c r="Z12" s="92">
        <v>3.97276918796894</v>
      </c>
      <c r="AA12" s="92">
        <v>-2.8701743775829098</v>
      </c>
      <c r="AB12" s="92">
        <v>1.1524919631727499</v>
      </c>
    </row>
    <row r="13" spans="1:28">
      <c r="A13" s="86" t="s">
        <v>3008</v>
      </c>
      <c r="B13" s="87" t="s">
        <v>3009</v>
      </c>
      <c r="C13" s="87" t="s">
        <v>3010</v>
      </c>
      <c r="D13" s="87" t="s">
        <v>3011</v>
      </c>
      <c r="E13" s="88">
        <v>4.6152641602440196</v>
      </c>
      <c r="F13" s="88">
        <v>5.3874155424964503</v>
      </c>
      <c r="G13" s="88">
        <v>11.7387521407296</v>
      </c>
      <c r="H13" s="88">
        <v>78.258568156529904</v>
      </c>
      <c r="I13" s="88">
        <v>1.21</v>
      </c>
      <c r="J13" s="90" t="s">
        <v>2995</v>
      </c>
      <c r="K13" s="88" t="s">
        <v>81</v>
      </c>
      <c r="L13" s="88" t="s">
        <v>81</v>
      </c>
      <c r="M13" s="88" t="s">
        <v>81</v>
      </c>
      <c r="N13" s="103">
        <v>-6.20931772466582E-2</v>
      </c>
      <c r="O13" s="103">
        <v>0.24047799858142299</v>
      </c>
      <c r="P13" s="103">
        <v>0.100862587863682</v>
      </c>
      <c r="Q13" s="103">
        <v>0.68865946160954195</v>
      </c>
      <c r="R13" s="103">
        <v>2.6567900093812802</v>
      </c>
      <c r="S13" s="103">
        <v>1.8298263994531001</v>
      </c>
      <c r="T13" s="103">
        <v>2.8652370272828298</v>
      </c>
      <c r="U13" s="103">
        <v>4.8145236316941196</v>
      </c>
      <c r="V13" s="103">
        <v>10.1773139849423</v>
      </c>
      <c r="W13" s="92">
        <v>14.149362571947201</v>
      </c>
      <c r="X13" s="92">
        <v>7.7452964044480801</v>
      </c>
      <c r="Y13" s="103">
        <v>11.7243727288835</v>
      </c>
      <c r="Z13" s="103">
        <v>10.2871499086319</v>
      </c>
      <c r="AA13" s="103">
        <v>2.21433098555555</v>
      </c>
      <c r="AB13" s="103">
        <v>2.0661715918950598</v>
      </c>
    </row>
    <row r="14" spans="1:28">
      <c r="A14" s="86" t="s">
        <v>3012</v>
      </c>
      <c r="B14" s="87" t="s">
        <v>3013</v>
      </c>
      <c r="C14" s="87" t="s">
        <v>3014</v>
      </c>
      <c r="D14" s="87" t="s">
        <v>3015</v>
      </c>
      <c r="E14" s="88">
        <v>60.802202995391198</v>
      </c>
      <c r="F14" s="88">
        <v>18.265707315465399</v>
      </c>
      <c r="G14" s="88">
        <v>18.167026748623599</v>
      </c>
      <c r="H14" s="88">
        <v>2.7650629405199001</v>
      </c>
      <c r="I14" s="88">
        <v>2.5499999999999998</v>
      </c>
      <c r="J14" s="90" t="s">
        <v>3016</v>
      </c>
      <c r="K14" s="88" t="s">
        <v>81</v>
      </c>
      <c r="L14" s="88" t="s">
        <v>81</v>
      </c>
      <c r="M14" s="88" t="s">
        <v>81</v>
      </c>
      <c r="N14" s="92">
        <v>-0.47318385134257301</v>
      </c>
      <c r="O14" s="92">
        <v>-1.18567668296118</v>
      </c>
      <c r="P14" s="92">
        <v>-1.0132316128266301</v>
      </c>
      <c r="Q14" s="92">
        <v>0.11936195608903701</v>
      </c>
      <c r="R14" s="103">
        <v>2.9116154793739999</v>
      </c>
      <c r="S14" s="92">
        <v>-1.73827639659705</v>
      </c>
      <c r="T14" s="103">
        <v>0.21408934790843001</v>
      </c>
      <c r="U14" s="103">
        <v>3.6849097501769901</v>
      </c>
      <c r="V14" s="103">
        <v>11.742188886449201</v>
      </c>
      <c r="W14" s="103">
        <v>24.267576947795</v>
      </c>
      <c r="X14" s="103">
        <v>9.1897890274229805</v>
      </c>
      <c r="Y14" s="104">
        <v>10.9740428494749</v>
      </c>
      <c r="Z14" s="103">
        <v>12.387869219145299</v>
      </c>
      <c r="AA14" s="92">
        <v>-2.08517080855201</v>
      </c>
      <c r="AB14" s="92">
        <v>0.90331799855629702</v>
      </c>
    </row>
    <row r="15" spans="1:28">
      <c r="A15" s="86" t="s">
        <v>3017</v>
      </c>
      <c r="B15" s="87" t="s">
        <v>3018</v>
      </c>
      <c r="C15" s="87" t="s">
        <v>3019</v>
      </c>
      <c r="D15" s="87" t="s">
        <v>3020</v>
      </c>
      <c r="E15" s="88">
        <v>26.687130630332799</v>
      </c>
      <c r="F15" s="88">
        <v>7.61020188221634</v>
      </c>
      <c r="G15" s="88">
        <v>5.0428226498489703</v>
      </c>
      <c r="H15" s="88">
        <v>60.659844837601902</v>
      </c>
      <c r="I15" s="88">
        <v>1.73</v>
      </c>
      <c r="J15" s="90" t="s">
        <v>80</v>
      </c>
      <c r="K15" s="88" t="s">
        <v>81</v>
      </c>
      <c r="L15" s="88" t="s">
        <v>81</v>
      </c>
      <c r="M15" s="88" t="s">
        <v>81</v>
      </c>
      <c r="N15" s="103">
        <v>-8.7570201572995096E-2</v>
      </c>
      <c r="O15" s="103">
        <v>-0.18207703408138501</v>
      </c>
      <c r="P15" s="103">
        <v>-0.17434258317592399</v>
      </c>
      <c r="Q15" s="103">
        <v>0.46823111966087799</v>
      </c>
      <c r="R15" s="92">
        <v>1.6363319604100901</v>
      </c>
      <c r="S15" s="103">
        <v>4.4004542822517798E-2</v>
      </c>
      <c r="T15" s="103">
        <v>0.47933186013266998</v>
      </c>
      <c r="U15" s="103">
        <v>3.2053592886323901</v>
      </c>
      <c r="V15" s="92">
        <v>7.8990771551212999</v>
      </c>
      <c r="W15" s="92">
        <v>13.3877141536239</v>
      </c>
      <c r="X15" s="92">
        <v>6.1142490595496</v>
      </c>
      <c r="Y15" s="92">
        <v>9.8207997764235806</v>
      </c>
      <c r="Z15" s="92">
        <v>8.7082439500673701</v>
      </c>
      <c r="AA15" s="103">
        <v>-0.32109248817684399</v>
      </c>
      <c r="AB15" s="92">
        <v>1.0665768863673499</v>
      </c>
    </row>
    <row r="16" spans="1:28">
      <c r="A16" s="86" t="s">
        <v>3021</v>
      </c>
      <c r="B16" s="87" t="s">
        <v>3022</v>
      </c>
      <c r="C16" s="87" t="s">
        <v>3023</v>
      </c>
      <c r="D16" s="87" t="s">
        <v>3024</v>
      </c>
      <c r="E16" s="88">
        <v>66.511758449323693</v>
      </c>
      <c r="F16" s="88">
        <v>18.838217530036701</v>
      </c>
      <c r="G16" s="88">
        <v>12.457475449011</v>
      </c>
      <c r="H16" s="88">
        <v>2.19254857162856</v>
      </c>
      <c r="I16" s="88">
        <v>2.4</v>
      </c>
      <c r="J16" s="90" t="s">
        <v>80</v>
      </c>
      <c r="K16" s="88" t="s">
        <v>81</v>
      </c>
      <c r="L16" s="88" t="s">
        <v>81</v>
      </c>
      <c r="M16" s="88" t="s">
        <v>81</v>
      </c>
      <c r="N16" s="92">
        <v>-0.25333093075268198</v>
      </c>
      <c r="O16" s="92">
        <v>-0.64316999220452897</v>
      </c>
      <c r="P16" s="92">
        <v>-0.59209101616761695</v>
      </c>
      <c r="Q16" s="92">
        <v>0.38991449617820101</v>
      </c>
      <c r="R16" s="92">
        <v>2.1771900838410998</v>
      </c>
      <c r="S16" s="92">
        <v>-2.6884490962957299</v>
      </c>
      <c r="T16" s="92">
        <v>-4.6972502460110803</v>
      </c>
      <c r="U16" s="92">
        <v>-2.2414599096213399</v>
      </c>
      <c r="V16" s="103">
        <v>8.5098239907601894</v>
      </c>
      <c r="W16" s="103">
        <v>21.798973913185499</v>
      </c>
      <c r="X16" s="103">
        <v>8.4767731391262497</v>
      </c>
      <c r="Y16" s="103">
        <v>12.9287418705074</v>
      </c>
      <c r="Z16" s="103">
        <v>9.4618264568151194</v>
      </c>
      <c r="AA16" s="92">
        <v>-4.2768427958925201</v>
      </c>
      <c r="AB16" s="103">
        <v>1.53573920486834</v>
      </c>
    </row>
    <row r="17" spans="1:28">
      <c r="E17" s="89"/>
      <c r="F17" s="89"/>
      <c r="G17" s="89"/>
      <c r="H17" s="89"/>
      <c r="I17" s="89"/>
      <c r="J17" s="91"/>
      <c r="K17" s="89"/>
      <c r="L17" s="89"/>
      <c r="M17" s="89"/>
      <c r="N17" s="93"/>
      <c r="O17" s="93"/>
      <c r="P17" s="93"/>
      <c r="Q17" s="93"/>
      <c r="R17" s="93"/>
      <c r="S17" s="93"/>
      <c r="T17" s="93"/>
      <c r="U17" s="93"/>
      <c r="V17" s="93"/>
      <c r="W17" s="93"/>
      <c r="X17" s="93"/>
      <c r="Y17" s="93"/>
      <c r="Z17" s="93"/>
      <c r="AA17" s="93"/>
      <c r="AB17" s="93"/>
    </row>
    <row r="18" spans="1:28">
      <c r="A18" s="94" t="s">
        <v>146</v>
      </c>
      <c r="B18" s="94"/>
      <c r="C18" s="94"/>
      <c r="D18" s="94"/>
      <c r="E18" s="94"/>
      <c r="F18" s="94"/>
      <c r="G18" s="94"/>
      <c r="H18" s="94"/>
      <c r="I18" s="94"/>
      <c r="J18" s="94"/>
      <c r="K18" s="94"/>
      <c r="L18" s="94"/>
      <c r="M18" s="94"/>
      <c r="N18" s="94"/>
      <c r="O18" s="94"/>
      <c r="P18" s="94"/>
      <c r="Q18" s="94"/>
      <c r="R18" s="94"/>
      <c r="S18" s="94"/>
      <c r="T18" s="94"/>
      <c r="U18" s="94"/>
      <c r="V18" s="94"/>
      <c r="W18" s="94"/>
      <c r="X18" s="94"/>
      <c r="Y18" s="94"/>
      <c r="Z18" s="94"/>
      <c r="AA18" s="94"/>
      <c r="AB18" s="94"/>
    </row>
    <row r="19" spans="1:28">
      <c r="A19" s="95" t="s">
        <v>2644</v>
      </c>
      <c r="B19" s="95"/>
      <c r="C19" s="95"/>
      <c r="D19" s="95"/>
      <c r="E19" s="98"/>
      <c r="F19" s="98"/>
      <c r="G19" s="98"/>
      <c r="H19" s="98"/>
      <c r="I19" s="98"/>
      <c r="J19" s="96"/>
      <c r="K19" s="98"/>
      <c r="L19" s="98"/>
      <c r="M19" s="98"/>
      <c r="N19" s="98">
        <v>-0.183151287515714</v>
      </c>
      <c r="O19" s="98">
        <v>-0.47136931538147703</v>
      </c>
      <c r="P19" s="98">
        <v>-0.40065517787015298</v>
      </c>
      <c r="Q19" s="98">
        <v>0.75810457431343203</v>
      </c>
      <c r="R19" s="98">
        <v>2.3516975248711098</v>
      </c>
      <c r="S19" s="98">
        <v>-1.8105859093332699</v>
      </c>
      <c r="T19" s="98">
        <v>0.85724424544168099</v>
      </c>
      <c r="U19" s="98">
        <v>3.9287776649116202</v>
      </c>
      <c r="V19" s="98">
        <v>9.3965468348311099</v>
      </c>
      <c r="W19" s="98">
        <v>18.708532671695199</v>
      </c>
      <c r="X19" s="98">
        <v>10.595340598821601</v>
      </c>
      <c r="Y19" s="98">
        <v>12.1506492999012</v>
      </c>
      <c r="Z19" s="98"/>
      <c r="AA19" s="98"/>
      <c r="AB19" s="98"/>
    </row>
    <row r="20" spans="1:28">
      <c r="A20" s="95" t="s">
        <v>2983</v>
      </c>
      <c r="B20" s="95"/>
      <c r="C20" s="95"/>
      <c r="D20" s="95"/>
      <c r="E20" s="98"/>
      <c r="F20" s="98"/>
      <c r="G20" s="98"/>
      <c r="H20" s="98"/>
      <c r="I20" s="98"/>
      <c r="J20" s="96"/>
      <c r="K20" s="98"/>
      <c r="L20" s="98"/>
      <c r="M20" s="98"/>
      <c r="N20" s="98">
        <v>-9.8719589492059903E-2</v>
      </c>
      <c r="O20" s="98">
        <v>-0.255242333031798</v>
      </c>
      <c r="P20" s="98">
        <v>-0.16733409352634099</v>
      </c>
      <c r="Q20" s="98">
        <v>0.66324588704602405</v>
      </c>
      <c r="R20" s="98">
        <v>1.7878027375038501</v>
      </c>
      <c r="S20" s="98">
        <v>-0.39048191312054098</v>
      </c>
      <c r="T20" s="98">
        <v>1.9834339333403299</v>
      </c>
      <c r="U20" s="98">
        <v>4.4663825086842097</v>
      </c>
      <c r="V20" s="98">
        <v>7.8140503088933499</v>
      </c>
      <c r="W20" s="98">
        <v>13.7912507026005</v>
      </c>
      <c r="X20" s="98">
        <v>9.3554546530668397</v>
      </c>
      <c r="Y20" s="98">
        <v>10.5902001437619</v>
      </c>
      <c r="Z20" s="98"/>
      <c r="AA20" s="98"/>
      <c r="AB20" s="98"/>
    </row>
    <row r="21" spans="1:28">
      <c r="A21" s="95" t="s">
        <v>1357</v>
      </c>
      <c r="B21" s="95"/>
      <c r="C21" s="95"/>
      <c r="D21" s="95"/>
      <c r="E21" s="98"/>
      <c r="F21" s="98"/>
      <c r="G21" s="98"/>
      <c r="H21" s="98"/>
      <c r="I21" s="98"/>
      <c r="J21" s="96"/>
      <c r="K21" s="98"/>
      <c r="L21" s="98"/>
      <c r="M21" s="98"/>
      <c r="N21" s="98">
        <v>-0.26929493219006401</v>
      </c>
      <c r="O21" s="98">
        <v>-0.65109234377744496</v>
      </c>
      <c r="P21" s="98">
        <v>-0.55947412965424803</v>
      </c>
      <c r="Q21" s="98">
        <v>1.01099018469305</v>
      </c>
      <c r="R21" s="98">
        <v>3.0391698957725901</v>
      </c>
      <c r="S21" s="98">
        <v>-3.5474768449726102</v>
      </c>
      <c r="T21" s="98">
        <v>-1.1908875606373299</v>
      </c>
      <c r="U21" s="98">
        <v>1.9522833117065801</v>
      </c>
      <c r="V21" s="98">
        <v>12.111210504167399</v>
      </c>
      <c r="W21" s="98">
        <v>26.1826041240667</v>
      </c>
      <c r="X21" s="98">
        <v>10.9134202545106</v>
      </c>
      <c r="Y21" s="98">
        <v>13.9022511966112</v>
      </c>
      <c r="Z21" s="98"/>
      <c r="AA21" s="98"/>
      <c r="AB21" s="98"/>
    </row>
    <row r="22" spans="1:28">
      <c r="A22" s="97"/>
      <c r="B22" s="97"/>
      <c r="C22" s="97"/>
      <c r="D22" s="97"/>
      <c r="E22" s="89"/>
      <c r="F22" s="89"/>
      <c r="G22" s="89"/>
      <c r="H22" s="89"/>
      <c r="I22" s="89"/>
      <c r="J22" s="91"/>
      <c r="K22" s="89"/>
      <c r="L22" s="89"/>
      <c r="M22" s="89"/>
      <c r="N22" s="89"/>
      <c r="O22" s="89"/>
      <c r="P22" s="89"/>
      <c r="Q22" s="89"/>
      <c r="R22" s="89"/>
      <c r="S22" s="89"/>
      <c r="T22" s="89"/>
      <c r="U22" s="89"/>
      <c r="V22" s="89"/>
      <c r="W22" s="89"/>
      <c r="X22" s="89"/>
      <c r="Y22" s="89"/>
      <c r="Z22" s="89"/>
      <c r="AA22" s="89"/>
      <c r="AB22" s="89"/>
    </row>
    <row r="23" spans="1:28">
      <c r="A23" s="99" t="s">
        <v>148</v>
      </c>
      <c r="B23" s="99"/>
      <c r="C23" s="99"/>
      <c r="D23" s="99"/>
      <c r="E23" s="100"/>
      <c r="F23" s="100"/>
      <c r="G23" s="100"/>
      <c r="H23" s="100"/>
      <c r="I23" s="100"/>
      <c r="J23" s="100"/>
      <c r="K23" s="100"/>
      <c r="L23" s="100"/>
      <c r="M23" s="100"/>
      <c r="N23" s="101">
        <f>MEDIAN(N$8:N$16)</f>
        <v>-0.152788388082503</v>
      </c>
      <c r="O23" s="101">
        <f>MEDIAN(O$8:O$16)</f>
        <v>-0.45696877380045903</v>
      </c>
      <c r="P23" s="101">
        <f>MEDIAN(P$8:P$16)</f>
        <v>-0.48823855905785202</v>
      </c>
      <c r="Q23" s="101">
        <f>MEDIAN(Q$8:Q$16)</f>
        <v>0.46118370484242699</v>
      </c>
      <c r="R23" s="101">
        <f>MEDIAN(R$8:R$16)</f>
        <v>2.6567900093812802</v>
      </c>
      <c r="S23" s="101">
        <f>MEDIAN(S$8:S$16)</f>
        <v>-1.50930324623912</v>
      </c>
      <c r="T23" s="101">
        <f>MEDIAN(T$8:T$16)</f>
        <v>0.21408934790843001</v>
      </c>
      <c r="U23" s="101">
        <f>MEDIAN(U$8:U$16)</f>
        <v>3.2053592886323901</v>
      </c>
      <c r="V23" s="101">
        <f>MEDIAN(V$8:V$16)</f>
        <v>8.5098239907601894</v>
      </c>
      <c r="W23" s="101">
        <f>MEDIAN(W$8:W$16)</f>
        <v>16.376703645730299</v>
      </c>
      <c r="X23" s="101">
        <f>MEDIAN(X$8:X$16)</f>
        <v>8.1216963966469997</v>
      </c>
      <c r="Y23" s="101">
        <f>MEDIAN(Y$8:Y$16)</f>
        <v>11.7243727288835</v>
      </c>
      <c r="Z23" s="101">
        <f>MEDIAN(Z$8:Z$16)</f>
        <v>9.4618264568151194</v>
      </c>
      <c r="AA23" s="101">
        <f>MEDIAN(AA$8:AA$16)</f>
        <v>-1.9804929660655699</v>
      </c>
      <c r="AB23" s="101">
        <f>MEDIAN(AB$8:AB$16)</f>
        <v>1.3178294573643401</v>
      </c>
    </row>
    <row r="25" spans="1:28">
      <c r="A25" s="105" t="s">
        <v>1361</v>
      </c>
      <c r="B25" s="105"/>
      <c r="C25" s="105"/>
      <c r="D25" s="105"/>
      <c r="E25" s="105"/>
      <c r="F25" s="105"/>
      <c r="G25" s="105"/>
      <c r="H25" s="105"/>
      <c r="I25" s="105"/>
      <c r="J25" s="105"/>
      <c r="K25" s="105"/>
      <c r="L25" s="105"/>
      <c r="M25" s="105"/>
      <c r="N25" s="105"/>
      <c r="O25" s="105"/>
      <c r="P25" s="105"/>
      <c r="Q25" s="105"/>
      <c r="R25" s="105"/>
      <c r="S25" s="105"/>
      <c r="T25" s="105"/>
      <c r="U25" s="105"/>
      <c r="V25" s="105"/>
      <c r="W25" s="105"/>
      <c r="X25" s="105"/>
      <c r="Y25" s="105"/>
      <c r="Z25" s="105"/>
      <c r="AA25" s="105"/>
      <c r="AB25" s="105"/>
    </row>
    <row r="26" spans="1:28">
      <c r="A26" s="106" t="s">
        <v>150</v>
      </c>
      <c r="B26" s="106"/>
      <c r="C26" s="106"/>
      <c r="D26" s="106"/>
      <c r="E26" s="106"/>
      <c r="F26" s="106"/>
      <c r="G26" s="106"/>
      <c r="H26" s="106"/>
      <c r="I26" s="106"/>
      <c r="J26" s="106"/>
      <c r="K26" s="106"/>
      <c r="L26" s="106"/>
      <c r="M26" s="106"/>
      <c r="N26" s="106"/>
      <c r="O26" s="106"/>
      <c r="P26" s="106"/>
      <c r="Q26" s="106"/>
      <c r="R26" s="106"/>
      <c r="S26" s="106"/>
      <c r="T26" s="106"/>
      <c r="U26" s="106"/>
      <c r="V26" s="106"/>
      <c r="W26" s="106"/>
      <c r="X26" s="106"/>
      <c r="Y26" s="106"/>
      <c r="Z26" s="106"/>
      <c r="AA26" s="106"/>
      <c r="AB26" s="106"/>
    </row>
    <row r="27" spans="1:28">
      <c r="A27" s="107" t="s">
        <v>151</v>
      </c>
      <c r="B27" s="107"/>
      <c r="C27" s="107"/>
      <c r="D27" s="107"/>
      <c r="E27" s="107"/>
      <c r="F27" s="107"/>
      <c r="G27" s="107"/>
      <c r="H27" s="107"/>
      <c r="I27" s="107"/>
      <c r="J27" s="107"/>
      <c r="K27" s="107"/>
      <c r="L27" s="107"/>
      <c r="M27" s="107"/>
      <c r="N27" s="107"/>
      <c r="O27" s="107"/>
      <c r="P27" s="107"/>
      <c r="Q27" s="107"/>
      <c r="R27" s="107"/>
      <c r="S27" s="107"/>
      <c r="T27" s="107"/>
      <c r="U27" s="107"/>
      <c r="V27" s="107"/>
      <c r="W27" s="107"/>
      <c r="X27" s="107"/>
      <c r="Y27" s="107"/>
      <c r="Z27" s="107"/>
      <c r="AA27" s="107"/>
      <c r="AB27" s="107"/>
    </row>
    <row r="28" spans="1:28">
      <c r="A28" s="107"/>
      <c r="B28" s="107"/>
      <c r="C28" s="107"/>
      <c r="D28" s="107"/>
      <c r="E28" s="107"/>
      <c r="F28" s="107"/>
      <c r="G28" s="107"/>
      <c r="H28" s="107"/>
      <c r="I28" s="107"/>
      <c r="J28" s="107"/>
      <c r="K28" s="107"/>
      <c r="L28" s="107"/>
      <c r="M28" s="107"/>
      <c r="N28" s="107"/>
      <c r="O28" s="107"/>
      <c r="P28" s="107"/>
      <c r="Q28" s="107"/>
      <c r="R28" s="107"/>
      <c r="S28" s="107"/>
      <c r="T28" s="107"/>
      <c r="U28" s="107"/>
      <c r="V28" s="107"/>
      <c r="W28" s="107"/>
      <c r="X28" s="107"/>
      <c r="Y28" s="107"/>
      <c r="Z28" s="107"/>
      <c r="AA28" s="107"/>
      <c r="AB28" s="107"/>
    </row>
    <row r="29" spans="1:28">
      <c r="A29" s="107"/>
      <c r="B29" s="107"/>
      <c r="C29" s="107"/>
      <c r="D29" s="107"/>
      <c r="E29" s="107"/>
      <c r="F29" s="107"/>
      <c r="G29" s="107"/>
      <c r="H29" s="107"/>
      <c r="I29" s="107"/>
      <c r="J29" s="107"/>
      <c r="K29" s="107"/>
      <c r="L29" s="107"/>
      <c r="M29" s="107"/>
      <c r="N29" s="107"/>
      <c r="O29" s="107"/>
      <c r="P29" s="107"/>
      <c r="Q29" s="107"/>
      <c r="R29" s="107"/>
      <c r="S29" s="107"/>
      <c r="T29" s="107"/>
      <c r="U29" s="107"/>
      <c r="V29" s="107"/>
      <c r="W29" s="107"/>
      <c r="X29" s="107"/>
      <c r="Y29" s="107"/>
      <c r="Z29" s="107"/>
      <c r="AA29" s="107"/>
      <c r="AB29" s="107"/>
    </row>
    <row r="30" spans="1:28">
      <c r="A30" s="107"/>
      <c r="B30" s="107"/>
      <c r="C30" s="107"/>
      <c r="D30" s="107"/>
      <c r="E30" s="107"/>
      <c r="F30" s="107"/>
      <c r="G30" s="107"/>
      <c r="H30" s="107"/>
      <c r="I30" s="107"/>
      <c r="J30" s="107"/>
      <c r="K30" s="107"/>
      <c r="L30" s="107"/>
      <c r="M30" s="107"/>
      <c r="N30" s="107"/>
      <c r="O30" s="107"/>
      <c r="P30" s="107"/>
      <c r="Q30" s="107"/>
      <c r="R30" s="107"/>
      <c r="S30" s="107"/>
      <c r="T30" s="107"/>
      <c r="U30" s="107"/>
      <c r="V30" s="107"/>
      <c r="W30" s="107"/>
      <c r="X30" s="107"/>
      <c r="Y30" s="107"/>
      <c r="Z30" s="107"/>
      <c r="AA30" s="107"/>
      <c r="AB30" s="107"/>
    </row>
  </sheetData>
  <mergeCells count="19">
    <mergeCell ref="A18:AB18"/>
    <mergeCell ref="A25:AB25"/>
    <mergeCell ref="A26:AB26"/>
    <mergeCell ref="A27:AB30"/>
    <mergeCell ref="A5:A6"/>
    <mergeCell ref="B5:B6"/>
    <mergeCell ref="C5:C6"/>
    <mergeCell ref="D5:D6"/>
    <mergeCell ref="I5:I6"/>
    <mergeCell ref="J5:J6"/>
    <mergeCell ref="L1:N1"/>
    <mergeCell ref="L2:N2"/>
    <mergeCell ref="L3:N3"/>
    <mergeCell ref="B3:J3"/>
    <mergeCell ref="E5:H5"/>
    <mergeCell ref="N5:AB5"/>
    <mergeCell ref="K5:K6"/>
    <mergeCell ref="L5:L6"/>
    <mergeCell ref="M5:M6"/>
  </mergeCells>
  <hyperlinks>
    <hyperlink ref="A1" location="'Home'!A1" tooltip="D:\ACEMFV2\AceCustomTemplates - #'Home'!A1" display="'Home'!A1"/>
  </hyperlinks>
  <pageMargins left="0.7" right="0.7" top="0.75" bottom="0.75" header="0.3" footer="0.3"/>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7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5"/>
  <cols>
    <col min="1" max="1" width="44.85546875" customWidth="1"/>
    <col min="2" max="2" width="17.7109375" customWidth="1"/>
    <col min="3" max="3" width="16.85546875" customWidth="1"/>
    <col min="4" max="9" width="21.7109375" customWidth="1"/>
    <col min="10" max="10" width="35.7109375" customWidth="1"/>
    <col min="11" max="13" width="21.7109375" customWidth="1"/>
    <col min="14" max="17" width="9.140625" customWidth="1"/>
  </cols>
  <sheetData>
    <row r="1" spans="1:28" ht="36" customHeight="1">
      <c r="A1" s="74" t="s">
        <v>45</v>
      </c>
      <c r="L1" s="75" t="s">
        <v>46</v>
      </c>
      <c r="M1" s="75"/>
      <c r="N1" s="75"/>
    </row>
    <row r="2" spans="1:28" ht="15.75" thickBot="1">
      <c r="L2" s="76" t="s">
        <v>47</v>
      </c>
      <c r="M2" s="76"/>
      <c r="N2" s="76"/>
    </row>
    <row r="3" spans="1:28" ht="15.75" thickBot="1">
      <c r="A3" s="78" t="s">
        <v>3025</v>
      </c>
      <c r="B3" s="77" t="s">
        <v>3026</v>
      </c>
      <c r="C3" s="77"/>
      <c r="D3" s="77"/>
      <c r="E3" s="77"/>
      <c r="F3" s="77"/>
      <c r="G3" s="77"/>
      <c r="H3" s="77"/>
      <c r="I3" s="77"/>
      <c r="J3" s="79"/>
      <c r="L3" s="76" t="s">
        <v>48</v>
      </c>
      <c r="M3" s="76"/>
      <c r="N3" s="76"/>
    </row>
    <row r="5" spans="1:28">
      <c r="A5" s="81" t="s">
        <v>52</v>
      </c>
      <c r="B5" s="81" t="s">
        <v>53</v>
      </c>
      <c r="C5" s="81" t="s">
        <v>54</v>
      </c>
      <c r="D5" s="80" t="s">
        <v>55</v>
      </c>
      <c r="E5" s="82" t="s">
        <v>1204</v>
      </c>
      <c r="F5" s="85"/>
      <c r="G5" s="85"/>
      <c r="H5" s="109"/>
      <c r="I5" s="81" t="s">
        <v>59</v>
      </c>
      <c r="J5" s="81" t="s">
        <v>60</v>
      </c>
      <c r="K5" s="81" t="s">
        <v>1209</v>
      </c>
      <c r="L5" s="81" t="s">
        <v>1210</v>
      </c>
      <c r="M5" s="80" t="s">
        <v>1211</v>
      </c>
      <c r="N5" s="82" t="s">
        <v>51</v>
      </c>
      <c r="O5" s="85"/>
      <c r="P5" s="85"/>
      <c r="Q5" s="85"/>
      <c r="R5" s="85"/>
      <c r="S5" s="85"/>
      <c r="T5" s="85"/>
      <c r="U5" s="85"/>
      <c r="V5" s="85"/>
      <c r="W5" s="85"/>
      <c r="X5" s="85"/>
      <c r="Y5" s="85"/>
      <c r="Z5" s="85"/>
      <c r="AA5" s="85"/>
      <c r="AB5" s="85"/>
    </row>
    <row r="6" spans="1:28" ht="24">
      <c r="A6" s="81"/>
      <c r="B6" s="81"/>
      <c r="C6" s="81"/>
      <c r="D6" s="81"/>
      <c r="E6" s="83" t="s">
        <v>1205</v>
      </c>
      <c r="F6" s="83" t="s">
        <v>1206</v>
      </c>
      <c r="G6" s="83" t="s">
        <v>1207</v>
      </c>
      <c r="H6" s="83" t="s">
        <v>1208</v>
      </c>
      <c r="I6" s="81"/>
      <c r="J6" s="81"/>
      <c r="K6" s="81"/>
      <c r="L6" s="81"/>
      <c r="M6" s="81"/>
      <c r="N6" s="83" t="s">
        <v>61</v>
      </c>
      <c r="O6" s="83" t="s">
        <v>62</v>
      </c>
      <c r="P6" s="83" t="s">
        <v>63</v>
      </c>
      <c r="Q6" s="83" t="s">
        <v>64</v>
      </c>
      <c r="R6" s="83" t="s">
        <v>65</v>
      </c>
      <c r="S6" s="83" t="s">
        <v>66</v>
      </c>
      <c r="T6" s="83" t="s">
        <v>67</v>
      </c>
      <c r="U6" s="83" t="s">
        <v>68</v>
      </c>
      <c r="V6" s="83" t="s">
        <v>69</v>
      </c>
      <c r="W6" s="83" t="s">
        <v>70</v>
      </c>
      <c r="X6" s="83" t="s">
        <v>71</v>
      </c>
      <c r="Y6" s="83" t="s">
        <v>72</v>
      </c>
      <c r="Z6" s="83" t="s">
        <v>73</v>
      </c>
      <c r="AA6" s="83" t="s">
        <v>74</v>
      </c>
      <c r="AB6" s="84" t="s">
        <v>75</v>
      </c>
    </row>
    <row r="8" spans="1:28">
      <c r="A8" s="86" t="s">
        <v>2348</v>
      </c>
      <c r="B8" s="87" t="s">
        <v>2349</v>
      </c>
      <c r="C8" s="87" t="s">
        <v>2350</v>
      </c>
      <c r="D8" s="87" t="s">
        <v>2351</v>
      </c>
      <c r="E8" s="88">
        <v>0</v>
      </c>
      <c r="F8" s="88">
        <v>0</v>
      </c>
      <c r="G8" s="88">
        <v>0</v>
      </c>
      <c r="H8" s="88">
        <v>100</v>
      </c>
      <c r="I8" s="88">
        <v>0.54</v>
      </c>
      <c r="J8" s="90" t="s">
        <v>80</v>
      </c>
      <c r="K8" s="88" t="s">
        <v>81</v>
      </c>
      <c r="L8" s="88" t="s">
        <v>81</v>
      </c>
      <c r="M8" s="88" t="s">
        <v>81</v>
      </c>
      <c r="N8" s="92">
        <v>-0.93761777393989199</v>
      </c>
      <c r="O8" s="92">
        <v>-1.74776131590169</v>
      </c>
      <c r="P8" s="92">
        <v>-1.0898017861350699</v>
      </c>
      <c r="Q8" s="92">
        <v>-1.9091976261385599</v>
      </c>
      <c r="R8" s="92">
        <v>2.0580374476490699</v>
      </c>
      <c r="S8" s="102">
        <v>4.3495605151637102</v>
      </c>
      <c r="T8" s="102">
        <v>19.442924832131901</v>
      </c>
      <c r="U8" s="102">
        <v>11.097136361864401</v>
      </c>
      <c r="V8" s="92">
        <v>11.4517503378491</v>
      </c>
      <c r="W8" s="92">
        <v>7.59994450465455</v>
      </c>
      <c r="X8" s="102">
        <v>12.999984653341199</v>
      </c>
      <c r="Y8" s="92">
        <v>7.7670571166403599</v>
      </c>
      <c r="Z8" s="92">
        <v>7.7161202168731098</v>
      </c>
      <c r="AA8" s="102">
        <v>7.9448586579482496</v>
      </c>
      <c r="AB8" s="92">
        <v>0.23379796745710599</v>
      </c>
    </row>
    <row r="9" spans="1:28">
      <c r="A9" s="86" t="s">
        <v>3027</v>
      </c>
      <c r="B9" s="87" t="s">
        <v>3028</v>
      </c>
      <c r="C9" s="87" t="s">
        <v>3029</v>
      </c>
      <c r="D9" s="87" t="s">
        <v>3030</v>
      </c>
      <c r="E9" s="88">
        <v>99.990050328753696</v>
      </c>
      <c r="F9" s="88">
        <v>0</v>
      </c>
      <c r="G9" s="88">
        <v>0</v>
      </c>
      <c r="H9" s="88">
        <v>9.9496712462792299E-3</v>
      </c>
      <c r="I9" s="88">
        <v>0.05</v>
      </c>
      <c r="J9" s="90" t="s">
        <v>80</v>
      </c>
      <c r="K9" s="88">
        <v>27.974656150583002</v>
      </c>
      <c r="L9" s="88">
        <v>5.6599872794267601</v>
      </c>
      <c r="M9" s="88">
        <v>1.7825968532540399</v>
      </c>
      <c r="N9" s="102">
        <v>-0.23438993229851801</v>
      </c>
      <c r="O9" s="102">
        <v>-1.17386798469387</v>
      </c>
      <c r="P9" s="102">
        <v>-1.0767703870687699</v>
      </c>
      <c r="Q9" s="102">
        <v>0.36127386988069599</v>
      </c>
      <c r="R9" s="102">
        <v>3.0411337496233601</v>
      </c>
      <c r="S9" s="92">
        <v>-2.61496312735057</v>
      </c>
      <c r="T9" s="92">
        <v>0.81322300607884501</v>
      </c>
      <c r="U9" s="102">
        <v>5.1028518742250304</v>
      </c>
      <c r="V9" s="102">
        <v>12.0301549388645</v>
      </c>
      <c r="W9" s="102">
        <v>25.129506097221199</v>
      </c>
      <c r="X9" s="102">
        <v>11.905930001559399</v>
      </c>
      <c r="Y9" s="102">
        <v>12.9784833485491</v>
      </c>
      <c r="Z9" s="102">
        <v>11.4596196102316</v>
      </c>
      <c r="AA9" s="92">
        <v>-2.5910501709032299</v>
      </c>
      <c r="AB9" s="102">
        <v>1.5014277380331</v>
      </c>
    </row>
    <row r="10" spans="1:28">
      <c r="A10" s="86" t="s">
        <v>3031</v>
      </c>
      <c r="B10" s="87" t="s">
        <v>3032</v>
      </c>
      <c r="C10" s="87" t="s">
        <v>3033</v>
      </c>
      <c r="D10" s="87" t="s">
        <v>3034</v>
      </c>
      <c r="E10" s="88">
        <v>100.61465807696</v>
      </c>
      <c r="F10" s="88">
        <v>0</v>
      </c>
      <c r="G10" s="88">
        <v>0</v>
      </c>
      <c r="H10" s="88">
        <v>-0.61465807695970298</v>
      </c>
      <c r="I10" s="88">
        <v>0.6</v>
      </c>
      <c r="J10" s="90" t="s">
        <v>80</v>
      </c>
      <c r="K10" s="88">
        <v>27.9746088767433</v>
      </c>
      <c r="L10" s="88">
        <v>5.6599648595993397</v>
      </c>
      <c r="M10" s="88">
        <v>1.7825960743478699</v>
      </c>
      <c r="N10" s="102">
        <v>-0.23604206130484201</v>
      </c>
      <c r="O10" s="92">
        <v>-1.1824486418323199</v>
      </c>
      <c r="P10" s="92">
        <v>-1.08742081366152</v>
      </c>
      <c r="Q10" s="92">
        <v>0.33913887269709803</v>
      </c>
      <c r="R10" s="102">
        <v>2.97617577060223</v>
      </c>
      <c r="S10" s="92">
        <v>-2.7768598896720098</v>
      </c>
      <c r="T10" s="92">
        <v>0.499619099996718</v>
      </c>
      <c r="U10" s="92">
        <v>4.3987335921887603</v>
      </c>
      <c r="V10" s="92">
        <v>11.300682490810299</v>
      </c>
      <c r="W10" s="92">
        <v>24.055091746928401</v>
      </c>
      <c r="X10" s="92">
        <v>11.142131286052001</v>
      </c>
      <c r="Y10" s="92">
        <v>11.990033354955701</v>
      </c>
      <c r="Z10" s="102">
        <v>14.909852821003</v>
      </c>
      <c r="AA10" s="92">
        <v>-2.7833387292301999</v>
      </c>
      <c r="AB10" s="102">
        <v>1.4702089244260901</v>
      </c>
    </row>
    <row r="11" spans="1:28">
      <c r="A11" s="86" t="s">
        <v>3035</v>
      </c>
      <c r="B11" s="87" t="s">
        <v>3036</v>
      </c>
      <c r="C11" s="87" t="s">
        <v>3037</v>
      </c>
      <c r="D11" s="87" t="s">
        <v>3038</v>
      </c>
      <c r="E11" s="88">
        <v>99.989105973080299</v>
      </c>
      <c r="F11" s="88">
        <v>0</v>
      </c>
      <c r="G11" s="88">
        <v>0</v>
      </c>
      <c r="H11" s="88">
        <v>1.08940269197139E-2</v>
      </c>
      <c r="I11" s="88">
        <v>0.08</v>
      </c>
      <c r="J11" s="90" t="s">
        <v>81</v>
      </c>
      <c r="K11" s="88">
        <v>27.017478723398298</v>
      </c>
      <c r="L11" s="88">
        <v>5.65119567967837</v>
      </c>
      <c r="M11" s="88">
        <v>1.75625721351232</v>
      </c>
      <c r="N11" s="102">
        <v>-0.266734518666223</v>
      </c>
      <c r="O11" s="92">
        <v>-1.42983003874809</v>
      </c>
      <c r="P11" s="92">
        <v>-1.36773614846186</v>
      </c>
      <c r="Q11" s="92">
        <v>-0.20696869663412401</v>
      </c>
      <c r="R11" s="92">
        <v>2.71298897619827</v>
      </c>
      <c r="S11" s="102">
        <v>-1.9963464665501001</v>
      </c>
      <c r="T11" s="102">
        <v>1.0685938308527401</v>
      </c>
      <c r="U11" s="102">
        <v>6.7641685288744</v>
      </c>
      <c r="V11" s="102">
        <v>12.6363400451636</v>
      </c>
      <c r="W11" s="102">
        <v>24.6943174025334</v>
      </c>
      <c r="X11" s="92">
        <v>11.1443098631498</v>
      </c>
      <c r="Y11" s="92" t="s">
        <v>81</v>
      </c>
      <c r="Z11" s="102">
        <v>11.4480943201599</v>
      </c>
      <c r="AA11" s="102">
        <v>-1.9464794724526799</v>
      </c>
      <c r="AB11" s="92">
        <v>0.97224339731423204</v>
      </c>
    </row>
    <row r="12" spans="1:28">
      <c r="A12" s="86" t="s">
        <v>2356</v>
      </c>
      <c r="B12" s="87" t="s">
        <v>2357</v>
      </c>
      <c r="C12" s="87" t="s">
        <v>2358</v>
      </c>
      <c r="D12" s="87" t="s">
        <v>2359</v>
      </c>
      <c r="E12" s="88">
        <v>0</v>
      </c>
      <c r="F12" s="88">
        <v>0</v>
      </c>
      <c r="G12" s="88">
        <v>0</v>
      </c>
      <c r="H12" s="88">
        <v>100</v>
      </c>
      <c r="I12" s="88">
        <v>0.53</v>
      </c>
      <c r="J12" s="90" t="s">
        <v>80</v>
      </c>
      <c r="K12" s="88" t="s">
        <v>81</v>
      </c>
      <c r="L12" s="88" t="s">
        <v>81</v>
      </c>
      <c r="M12" s="88" t="s">
        <v>81</v>
      </c>
      <c r="N12" s="92">
        <v>-0.94638139750921102</v>
      </c>
      <c r="O12" s="92">
        <v>-1.7610702700627601</v>
      </c>
      <c r="P12" s="92">
        <v>-1.1002707199295101</v>
      </c>
      <c r="Q12" s="92">
        <v>-1.92315431032996</v>
      </c>
      <c r="R12" s="92">
        <v>1.3073771303022499</v>
      </c>
      <c r="S12" s="102">
        <v>3.98559116453134</v>
      </c>
      <c r="T12" s="102">
        <v>18.868897347940301</v>
      </c>
      <c r="U12" s="102">
        <v>10.7745550642487</v>
      </c>
      <c r="V12" s="92">
        <v>11.271752019399299</v>
      </c>
      <c r="W12" s="92">
        <v>7.5050633742872703</v>
      </c>
      <c r="X12" s="102">
        <v>12.951419616375601</v>
      </c>
      <c r="Y12" s="92">
        <v>7.4131702899875096</v>
      </c>
      <c r="Z12" s="92">
        <v>7.7262560891019803</v>
      </c>
      <c r="AA12" s="102">
        <v>7.57365258385685</v>
      </c>
      <c r="AB12" s="92">
        <v>0.90949956821937405</v>
      </c>
    </row>
    <row r="13" spans="1:28">
      <c r="A13" s="86" t="s">
        <v>3039</v>
      </c>
      <c r="B13" s="87" t="s">
        <v>3040</v>
      </c>
      <c r="C13" s="87" t="s">
        <v>3041</v>
      </c>
      <c r="D13" s="87" t="s">
        <v>3042</v>
      </c>
      <c r="E13" s="88">
        <v>99.9587585234448</v>
      </c>
      <c r="F13" s="88">
        <v>0</v>
      </c>
      <c r="G13" s="88">
        <v>0</v>
      </c>
      <c r="H13" s="88">
        <v>4.1241476555228203E-2</v>
      </c>
      <c r="I13" s="88">
        <v>7.0000000000000007E-2</v>
      </c>
      <c r="J13" s="90" t="s">
        <v>81</v>
      </c>
      <c r="K13" s="88">
        <v>27.974318186008301</v>
      </c>
      <c r="L13" s="88">
        <v>5.6590353445251997</v>
      </c>
      <c r="M13" s="88">
        <v>1.7818233827444701</v>
      </c>
      <c r="N13" s="102">
        <v>-0.23492439768675299</v>
      </c>
      <c r="O13" s="102">
        <v>-1.1747908130757101</v>
      </c>
      <c r="P13" s="92">
        <v>-1.0781601427621099</v>
      </c>
      <c r="Q13" s="102">
        <v>0.35957504475270202</v>
      </c>
      <c r="R13" s="102">
        <v>3.0367605248078098</v>
      </c>
      <c r="S13" s="92">
        <v>-2.6241456532845202</v>
      </c>
      <c r="T13" s="92">
        <v>0.79679238746135395</v>
      </c>
      <c r="U13" s="92">
        <v>5.0648314349047299</v>
      </c>
      <c r="V13" s="102">
        <v>11.991960322613499</v>
      </c>
      <c r="W13" s="102">
        <v>25.053156887136598</v>
      </c>
      <c r="X13" s="102">
        <v>11.966738218755699</v>
      </c>
      <c r="Y13" s="92" t="s">
        <v>81</v>
      </c>
      <c r="Z13" s="102">
        <v>12.404675242587199</v>
      </c>
      <c r="AA13" s="92">
        <v>-2.6017719080371098</v>
      </c>
      <c r="AB13" s="102">
        <v>1.4986118446891099</v>
      </c>
    </row>
    <row r="14" spans="1:28">
      <c r="A14" s="86" t="s">
        <v>3043</v>
      </c>
      <c r="B14" s="87" t="s">
        <v>3044</v>
      </c>
      <c r="C14" s="87" t="s">
        <v>3045</v>
      </c>
      <c r="D14" s="87" t="s">
        <v>3046</v>
      </c>
      <c r="E14" s="88">
        <v>99.936229985694794</v>
      </c>
      <c r="F14" s="88">
        <v>0</v>
      </c>
      <c r="G14" s="88">
        <v>0</v>
      </c>
      <c r="H14" s="88">
        <v>6.3770014305165407E-2</v>
      </c>
      <c r="I14" s="88">
        <v>0.08</v>
      </c>
      <c r="J14" s="90" t="s">
        <v>81</v>
      </c>
      <c r="K14" s="88">
        <v>27.970312044762199</v>
      </c>
      <c r="L14" s="88">
        <v>5.6562079710864701</v>
      </c>
      <c r="M14" s="88">
        <v>1.7827309108925899</v>
      </c>
      <c r="N14" s="102">
        <v>-0.234513158882654</v>
      </c>
      <c r="O14" s="102">
        <v>-1.17454620644837</v>
      </c>
      <c r="P14" s="102">
        <v>-1.07770045513585</v>
      </c>
      <c r="Q14" s="102">
        <v>0.35846728985982101</v>
      </c>
      <c r="R14" s="102">
        <v>3.0254422436817801</v>
      </c>
      <c r="S14" s="92">
        <v>-2.6138181757696</v>
      </c>
      <c r="T14" s="92">
        <v>0.80784927751458302</v>
      </c>
      <c r="U14" s="102">
        <v>5.1553676676524596</v>
      </c>
      <c r="V14" s="102">
        <v>11.794269672877</v>
      </c>
      <c r="W14" s="102">
        <v>24.691607537849599</v>
      </c>
      <c r="X14" s="102">
        <v>11.851232012378199</v>
      </c>
      <c r="Y14" s="92" t="s">
        <v>81</v>
      </c>
      <c r="Z14" s="102">
        <v>12.461068611306001</v>
      </c>
      <c r="AA14" s="92">
        <v>-2.5915396589534798</v>
      </c>
      <c r="AB14" s="102">
        <v>1.4976014215403399</v>
      </c>
    </row>
    <row r="15" spans="1:28">
      <c r="A15" s="86" t="s">
        <v>3047</v>
      </c>
      <c r="B15" s="87" t="s">
        <v>3048</v>
      </c>
      <c r="C15" s="87" t="s">
        <v>3049</v>
      </c>
      <c r="D15" s="87" t="s">
        <v>3050</v>
      </c>
      <c r="E15" s="88">
        <v>99.7782891596311</v>
      </c>
      <c r="F15" s="88">
        <v>0</v>
      </c>
      <c r="G15" s="88">
        <v>0</v>
      </c>
      <c r="H15" s="88">
        <v>0.22171084036893299</v>
      </c>
      <c r="I15" s="88">
        <v>0.6</v>
      </c>
      <c r="J15" s="90" t="s">
        <v>80</v>
      </c>
      <c r="K15" s="88">
        <v>27.974735189900699</v>
      </c>
      <c r="L15" s="88">
        <v>5.6605581778489302</v>
      </c>
      <c r="M15" s="88">
        <v>1.78241422501234</v>
      </c>
      <c r="N15" s="102">
        <v>-0.23539270816372901</v>
      </c>
      <c r="O15" s="92">
        <v>-1.17957136776877</v>
      </c>
      <c r="P15" s="92">
        <v>-1.0843880405071</v>
      </c>
      <c r="Q15" s="92">
        <v>0.34036339429275297</v>
      </c>
      <c r="R15" s="102">
        <v>2.97710218069223</v>
      </c>
      <c r="S15" s="92">
        <v>-2.7832609040526499</v>
      </c>
      <c r="T15" s="92">
        <v>0.48142572979947801</v>
      </c>
      <c r="U15" s="92">
        <v>4.5947004672766596</v>
      </c>
      <c r="V15" s="92">
        <v>11.4008390395751</v>
      </c>
      <c r="W15" s="102">
        <v>24.4020868428866</v>
      </c>
      <c r="X15" s="102">
        <v>11.6208949720557</v>
      </c>
      <c r="Y15" s="102">
        <v>12.6696432668559</v>
      </c>
      <c r="Z15" s="92">
        <v>10.6941202725985</v>
      </c>
      <c r="AA15" s="92">
        <v>-2.7961535661164301</v>
      </c>
      <c r="AB15" s="92">
        <v>1.4674067941531801</v>
      </c>
    </row>
    <row r="16" spans="1:28">
      <c r="A16" s="86" t="s">
        <v>3051</v>
      </c>
      <c r="B16" s="87" t="s">
        <v>3052</v>
      </c>
      <c r="C16" s="87" t="s">
        <v>3053</v>
      </c>
      <c r="D16" s="87" t="s">
        <v>3054</v>
      </c>
      <c r="E16" s="88">
        <v>100.01139860937</v>
      </c>
      <c r="F16" s="88">
        <v>0</v>
      </c>
      <c r="G16" s="88">
        <v>0</v>
      </c>
      <c r="H16" s="88">
        <v>-1.1398609369656899E-2</v>
      </c>
      <c r="I16" s="88">
        <v>0.35</v>
      </c>
      <c r="J16" s="90" t="s">
        <v>81</v>
      </c>
      <c r="K16" s="88">
        <v>26.917415247817001</v>
      </c>
      <c r="L16" s="88">
        <v>5.5430524536853598</v>
      </c>
      <c r="M16" s="88">
        <v>1.7615009013438601</v>
      </c>
      <c r="N16" s="92">
        <v>-0.26772305537271501</v>
      </c>
      <c r="O16" s="92">
        <v>-1.44719682393886</v>
      </c>
      <c r="P16" s="92">
        <v>-1.38617732960136</v>
      </c>
      <c r="Q16" s="92">
        <v>-0.22696912931132701</v>
      </c>
      <c r="R16" s="92">
        <v>2.6782968186481302</v>
      </c>
      <c r="S16" s="102">
        <v>-2.0445690511614298</v>
      </c>
      <c r="T16" s="102">
        <v>0.977759354192687</v>
      </c>
      <c r="U16" s="102">
        <v>6.4473092307218502</v>
      </c>
      <c r="V16" s="102">
        <v>12.1818638579833</v>
      </c>
      <c r="W16" s="92">
        <v>24.128429048273802</v>
      </c>
      <c r="X16" s="102">
        <v>12.5268520804789</v>
      </c>
      <c r="Y16" s="92" t="s">
        <v>81</v>
      </c>
      <c r="Z16" s="102">
        <v>13.1471244565831</v>
      </c>
      <c r="AA16" s="102">
        <v>-2.0147961617470198</v>
      </c>
      <c r="AB16" s="92">
        <v>0.94735553052856003</v>
      </c>
    </row>
    <row r="17" spans="1:28">
      <c r="A17" s="86" t="s">
        <v>3055</v>
      </c>
      <c r="B17" s="87" t="s">
        <v>3056</v>
      </c>
      <c r="C17" s="87" t="s">
        <v>3057</v>
      </c>
      <c r="D17" s="87" t="s">
        <v>3058</v>
      </c>
      <c r="E17" s="88">
        <v>91.367155846223199</v>
      </c>
      <c r="F17" s="88">
        <v>2.7795458959520101</v>
      </c>
      <c r="G17" s="88">
        <v>5.8420458134348499</v>
      </c>
      <c r="H17" s="88">
        <v>1.12524443898916E-2</v>
      </c>
      <c r="I17" s="88">
        <v>0.05</v>
      </c>
      <c r="J17" s="90" t="s">
        <v>80</v>
      </c>
      <c r="K17" s="88">
        <v>15.5651444194043</v>
      </c>
      <c r="L17" s="88">
        <v>2.7121090756030402</v>
      </c>
      <c r="M17" s="88">
        <v>4.2471491098117298</v>
      </c>
      <c r="N17" s="102">
        <v>-0.131436498293314</v>
      </c>
      <c r="O17" s="102">
        <v>0.34613011232180702</v>
      </c>
      <c r="P17" s="102">
        <v>0.30525517736721403</v>
      </c>
      <c r="Q17" s="102">
        <v>1.7118888098377001</v>
      </c>
      <c r="R17" s="92">
        <v>2.2854430165134998</v>
      </c>
      <c r="S17" s="102">
        <v>3.2522843690794301</v>
      </c>
      <c r="T17" s="102">
        <v>12.302033461650099</v>
      </c>
      <c r="U17" s="103">
        <v>17.838245376221</v>
      </c>
      <c r="V17" s="103">
        <v>33.006710857214898</v>
      </c>
      <c r="W17" s="103">
        <v>33.372339339730097</v>
      </c>
      <c r="X17" s="92">
        <v>10.530666637889</v>
      </c>
      <c r="Y17" s="92" t="s">
        <v>81</v>
      </c>
      <c r="Z17" s="92">
        <v>10.044967008967401</v>
      </c>
      <c r="AA17" s="102">
        <v>5.6449014471232601</v>
      </c>
      <c r="AB17" s="102">
        <v>2.7054449377604599</v>
      </c>
    </row>
    <row r="18" spans="1:28">
      <c r="A18" s="86" t="s">
        <v>3059</v>
      </c>
      <c r="B18" s="87" t="s">
        <v>3060</v>
      </c>
      <c r="C18" s="87" t="s">
        <v>3061</v>
      </c>
      <c r="D18" s="87" t="s">
        <v>3062</v>
      </c>
      <c r="E18" s="88">
        <v>89.579073328040494</v>
      </c>
      <c r="F18" s="88">
        <v>7.5321664997364701</v>
      </c>
      <c r="G18" s="88">
        <v>2.8469493388462901</v>
      </c>
      <c r="H18" s="88">
        <v>4.18108333767922E-2</v>
      </c>
      <c r="I18" s="88">
        <v>0.05</v>
      </c>
      <c r="J18" s="90" t="s">
        <v>80</v>
      </c>
      <c r="K18" s="88">
        <v>10.042361462667699</v>
      </c>
      <c r="L18" s="88">
        <v>1.88790524151438</v>
      </c>
      <c r="M18" s="88">
        <v>5.8917380814294003</v>
      </c>
      <c r="N18" s="92">
        <v>-0.78006379469089904</v>
      </c>
      <c r="O18" s="102">
        <v>-0.159628429994496</v>
      </c>
      <c r="P18" s="102">
        <v>-6.3655593857792096E-3</v>
      </c>
      <c r="Q18" s="102">
        <v>1.6298721981128399</v>
      </c>
      <c r="R18" s="92">
        <v>1.9568978214252499</v>
      </c>
      <c r="S18" s="103">
        <v>4.9582656606566502</v>
      </c>
      <c r="T18" s="102">
        <v>12.056694779931799</v>
      </c>
      <c r="U18" s="102">
        <v>9.9371475484851999</v>
      </c>
      <c r="V18" s="103">
        <v>37.084303507534301</v>
      </c>
      <c r="W18" s="103">
        <v>32.609575855143802</v>
      </c>
      <c r="X18" s="92">
        <v>7.8222566310889299</v>
      </c>
      <c r="Y18" s="92" t="s">
        <v>81</v>
      </c>
      <c r="Z18" s="92">
        <v>9.8338313563725901</v>
      </c>
      <c r="AA18" s="102">
        <v>7.4147421685352803</v>
      </c>
      <c r="AB18" s="102">
        <v>2.9725286915831099</v>
      </c>
    </row>
    <row r="19" spans="1:28">
      <c r="A19" s="86" t="s">
        <v>3063</v>
      </c>
      <c r="B19" s="87" t="s">
        <v>3064</v>
      </c>
      <c r="C19" s="87" t="s">
        <v>3065</v>
      </c>
      <c r="D19" s="87" t="s">
        <v>3066</v>
      </c>
      <c r="E19" s="88">
        <v>100.522260457157</v>
      </c>
      <c r="F19" s="88">
        <v>0</v>
      </c>
      <c r="G19" s="88">
        <v>0</v>
      </c>
      <c r="H19" s="88">
        <v>-0.52226045715686598</v>
      </c>
      <c r="I19" s="88">
        <v>0.87</v>
      </c>
      <c r="J19" s="90" t="s">
        <v>80</v>
      </c>
      <c r="K19" s="88">
        <v>31.859482461627302</v>
      </c>
      <c r="L19" s="88">
        <v>6.83690135573441</v>
      </c>
      <c r="M19" s="88">
        <v>2.5953888973542201</v>
      </c>
      <c r="N19" s="92">
        <v>-0.30632135895295498</v>
      </c>
      <c r="O19" s="102">
        <v>-0.35380276114603798</v>
      </c>
      <c r="P19" s="102">
        <v>-0.18401829030280101</v>
      </c>
      <c r="Q19" s="102">
        <v>1.9317038602441099</v>
      </c>
      <c r="R19" s="102">
        <v>3.3427631199122398</v>
      </c>
      <c r="S19" s="102">
        <v>-2.56971617608815</v>
      </c>
      <c r="T19" s="102">
        <v>1.1064598931823699</v>
      </c>
      <c r="U19" s="92">
        <v>4.1895719884621903</v>
      </c>
      <c r="V19" s="102">
        <v>13.174127302613501</v>
      </c>
      <c r="W19" s="102">
        <v>28.820185221923399</v>
      </c>
      <c r="X19" s="92">
        <v>10.145538288995599</v>
      </c>
      <c r="Y19" s="92" t="s">
        <v>81</v>
      </c>
      <c r="Z19" s="92">
        <v>9.0660148109112892</v>
      </c>
      <c r="AA19" s="102">
        <v>-2.2214129643117202</v>
      </c>
      <c r="AB19" s="102">
        <v>2.8873603739965099</v>
      </c>
    </row>
    <row r="20" spans="1:28">
      <c r="A20" s="86" t="s">
        <v>3067</v>
      </c>
      <c r="B20" s="87" t="s">
        <v>3068</v>
      </c>
      <c r="C20" s="87" t="s">
        <v>3069</v>
      </c>
      <c r="D20" s="87" t="s">
        <v>3070</v>
      </c>
      <c r="E20" s="88">
        <v>90.956996942293898</v>
      </c>
      <c r="F20" s="88">
        <v>8.9649339665604106</v>
      </c>
      <c r="G20" s="88">
        <v>0</v>
      </c>
      <c r="H20" s="88">
        <v>7.8069091145663905E-2</v>
      </c>
      <c r="I20" s="88">
        <v>0.17</v>
      </c>
      <c r="J20" s="90" t="s">
        <v>81</v>
      </c>
      <c r="K20" s="88">
        <v>17.129461154331501</v>
      </c>
      <c r="L20" s="88">
        <v>2.5217802825339701</v>
      </c>
      <c r="M20" s="88">
        <v>0.71077411892536402</v>
      </c>
      <c r="N20" s="102">
        <v>-0.26562873853861502</v>
      </c>
      <c r="O20" s="102">
        <v>3.5477825927965299E-2</v>
      </c>
      <c r="P20" s="102">
        <v>1.41551015154247</v>
      </c>
      <c r="Q20" s="102">
        <v>2.7786368306626601</v>
      </c>
      <c r="R20" s="102">
        <v>6.4110725483303996</v>
      </c>
      <c r="S20" s="102">
        <v>-0.46716424668244999</v>
      </c>
      <c r="T20" s="102">
        <v>4.3032809226805497</v>
      </c>
      <c r="U20" s="103">
        <v>16.718564250772399</v>
      </c>
      <c r="V20" s="103">
        <v>16.7474890949767</v>
      </c>
      <c r="W20" s="102">
        <v>27.147031782665</v>
      </c>
      <c r="X20" s="92">
        <v>11.0713737939911</v>
      </c>
      <c r="Y20" s="92" t="s">
        <v>81</v>
      </c>
      <c r="Z20" s="102">
        <v>14.0024239832091</v>
      </c>
      <c r="AA20" s="102">
        <v>-1.9947138188934901</v>
      </c>
      <c r="AB20" s="102">
        <v>3.7622712849504398</v>
      </c>
    </row>
    <row r="21" spans="1:28">
      <c r="A21" s="86" t="s">
        <v>3071</v>
      </c>
      <c r="B21" s="87" t="s">
        <v>3072</v>
      </c>
      <c r="C21" s="87" t="s">
        <v>3073</v>
      </c>
      <c r="D21" s="87" t="s">
        <v>3074</v>
      </c>
      <c r="E21" s="88">
        <v>99.116054772257598</v>
      </c>
      <c r="F21" s="88">
        <v>0</v>
      </c>
      <c r="G21" s="88">
        <v>0</v>
      </c>
      <c r="H21" s="88">
        <v>0.88394522774236695</v>
      </c>
      <c r="I21" s="88">
        <v>0.66</v>
      </c>
      <c r="J21" s="90" t="s">
        <v>570</v>
      </c>
      <c r="K21" s="88">
        <v>27.947658395674299</v>
      </c>
      <c r="L21" s="88">
        <v>5.6445640360346898</v>
      </c>
      <c r="M21" s="88">
        <v>1.7545671300141299</v>
      </c>
      <c r="N21" s="102">
        <v>-0.2341151182367</v>
      </c>
      <c r="O21" s="92">
        <v>-1.1844762688397801</v>
      </c>
      <c r="P21" s="92">
        <v>-1.0904583131730201</v>
      </c>
      <c r="Q21" s="92">
        <v>0.33418527650177499</v>
      </c>
      <c r="R21" s="102">
        <v>2.9740692750839499</v>
      </c>
      <c r="S21" s="92">
        <v>-2.7297955327713699</v>
      </c>
      <c r="T21" s="92">
        <v>0.48033765713764198</v>
      </c>
      <c r="U21" s="92">
        <v>4.4660195623354504</v>
      </c>
      <c r="V21" s="92">
        <v>11.1736908482647</v>
      </c>
      <c r="W21" s="92">
        <v>23.999480996803701</v>
      </c>
      <c r="X21" s="92">
        <v>10.914056183515299</v>
      </c>
      <c r="Y21" s="92">
        <v>11.927573944596899</v>
      </c>
      <c r="Z21" s="102">
        <v>12.3178067261448</v>
      </c>
      <c r="AA21" s="92">
        <v>-2.7638377639315101</v>
      </c>
      <c r="AB21" s="92">
        <v>1.4555787646345799</v>
      </c>
    </row>
    <row r="22" spans="1:28">
      <c r="A22" s="86" t="s">
        <v>2368</v>
      </c>
      <c r="B22" s="87" t="s">
        <v>2369</v>
      </c>
      <c r="C22" s="87" t="s">
        <v>2370</v>
      </c>
      <c r="D22" s="87" t="s">
        <v>2371</v>
      </c>
      <c r="E22" s="88">
        <v>0</v>
      </c>
      <c r="F22" s="88">
        <v>0</v>
      </c>
      <c r="G22" s="88">
        <v>0</v>
      </c>
      <c r="H22" s="88">
        <v>100</v>
      </c>
      <c r="I22" s="88">
        <v>0.59</v>
      </c>
      <c r="J22" s="90" t="s">
        <v>80</v>
      </c>
      <c r="K22" s="88" t="s">
        <v>81</v>
      </c>
      <c r="L22" s="88" t="s">
        <v>81</v>
      </c>
      <c r="M22" s="88" t="s">
        <v>81</v>
      </c>
      <c r="N22" s="92">
        <v>-0.94505846548134098</v>
      </c>
      <c r="O22" s="92">
        <v>-1.76073382287254</v>
      </c>
      <c r="P22" s="92">
        <v>-1.0980740428542399</v>
      </c>
      <c r="Q22" s="92">
        <v>-1.9196608499649099</v>
      </c>
      <c r="R22" s="92">
        <v>1.9383490579759199</v>
      </c>
      <c r="S22" s="102">
        <v>4.0473640766993899</v>
      </c>
      <c r="T22" s="102">
        <v>19.095522929128201</v>
      </c>
      <c r="U22" s="102">
        <v>10.7526859064447</v>
      </c>
      <c r="V22" s="92">
        <v>11.2281302285921</v>
      </c>
      <c r="W22" s="92">
        <v>7.4228015471924396</v>
      </c>
      <c r="X22" s="102">
        <v>12.704370622860001</v>
      </c>
      <c r="Y22" s="92">
        <v>7.6894386354873703</v>
      </c>
      <c r="Z22" s="92">
        <v>8.8098875758165107</v>
      </c>
      <c r="AA22" s="102">
        <v>7.6319496772925497</v>
      </c>
      <c r="AB22" s="92">
        <v>0.105125236150894</v>
      </c>
    </row>
    <row r="23" spans="1:28">
      <c r="A23" s="86" t="s">
        <v>3075</v>
      </c>
      <c r="B23" s="87" t="s">
        <v>3076</v>
      </c>
      <c r="C23" s="87" t="s">
        <v>3077</v>
      </c>
      <c r="D23" s="87" t="s">
        <v>3078</v>
      </c>
      <c r="E23" s="88">
        <v>100.24477075518701</v>
      </c>
      <c r="F23" s="88">
        <v>0</v>
      </c>
      <c r="G23" s="88">
        <v>0</v>
      </c>
      <c r="H23" s="88">
        <v>-0.24477075518718899</v>
      </c>
      <c r="I23" s="88">
        <v>0.4</v>
      </c>
      <c r="J23" s="90" t="s">
        <v>3079</v>
      </c>
      <c r="K23" s="88">
        <v>27.974847436227002</v>
      </c>
      <c r="L23" s="88">
        <v>5.6602755744097903</v>
      </c>
      <c r="M23" s="88" t="s">
        <v>81</v>
      </c>
      <c r="N23" s="102">
        <v>-0.23513159932160299</v>
      </c>
      <c r="O23" s="92">
        <v>-1.1791467294031199</v>
      </c>
      <c r="P23" s="92">
        <v>-1.08327797667221</v>
      </c>
      <c r="Q23" s="102">
        <v>0.34601418394488698</v>
      </c>
      <c r="R23" s="102">
        <v>3.0016156736075099</v>
      </c>
      <c r="S23" s="92">
        <v>-2.71349811490798</v>
      </c>
      <c r="T23" s="92">
        <v>0.62019879317321003</v>
      </c>
      <c r="U23" s="92">
        <v>4.65421603072671</v>
      </c>
      <c r="V23" s="92">
        <v>11.535395421251801</v>
      </c>
      <c r="W23" s="102">
        <v>24.605057992037199</v>
      </c>
      <c r="X23" s="92">
        <v>11.488770168167999</v>
      </c>
      <c r="Y23" s="102">
        <v>12.625699855087399</v>
      </c>
      <c r="Z23" s="102">
        <v>14.228705739212501</v>
      </c>
      <c r="AA23" s="92">
        <v>-2.71060629119859</v>
      </c>
      <c r="AB23" s="102">
        <v>1.4801898264389199</v>
      </c>
    </row>
    <row r="24" spans="1:28">
      <c r="A24" s="86" t="s">
        <v>3080</v>
      </c>
      <c r="B24" s="87" t="s">
        <v>3081</v>
      </c>
      <c r="C24" s="87" t="s">
        <v>3082</v>
      </c>
      <c r="D24" s="87" t="s">
        <v>3083</v>
      </c>
      <c r="E24" s="88">
        <v>99.900084163309202</v>
      </c>
      <c r="F24" s="88">
        <v>0</v>
      </c>
      <c r="G24" s="88">
        <v>0</v>
      </c>
      <c r="H24" s="88">
        <v>9.99158366907624E-2</v>
      </c>
      <c r="I24" s="88">
        <v>0.4</v>
      </c>
      <c r="J24" s="90" t="s">
        <v>3079</v>
      </c>
      <c r="K24" s="88">
        <v>27.017797758637698</v>
      </c>
      <c r="L24" s="88">
        <v>5.6510936263149398</v>
      </c>
      <c r="M24" s="88" t="s">
        <v>81</v>
      </c>
      <c r="N24" s="92">
        <v>-0.26764525812877898</v>
      </c>
      <c r="O24" s="92">
        <v>-1.4346247637293099</v>
      </c>
      <c r="P24" s="92">
        <v>-1.3734341120748299</v>
      </c>
      <c r="Q24" s="92">
        <v>-0.22041688418129601</v>
      </c>
      <c r="R24" s="92">
        <v>2.6743617437773999</v>
      </c>
      <c r="S24" s="102">
        <v>-2.0884340857342298</v>
      </c>
      <c r="T24" s="102">
        <v>0.88026116903037199</v>
      </c>
      <c r="U24" s="102">
        <v>6.3738197543431703</v>
      </c>
      <c r="V24" s="102">
        <v>12.2209635591904</v>
      </c>
      <c r="W24" s="102">
        <v>24.289714408047601</v>
      </c>
      <c r="X24" s="102">
        <v>12.279508854398699</v>
      </c>
      <c r="Y24" s="102">
        <v>12.982872690110501</v>
      </c>
      <c r="Z24" s="102">
        <v>14.5385140752715</v>
      </c>
      <c r="AA24" s="102">
        <v>-2.0582883187587702</v>
      </c>
      <c r="AB24" s="92">
        <v>0.95239307764432002</v>
      </c>
    </row>
    <row r="25" spans="1:28">
      <c r="A25" s="86" t="s">
        <v>3084</v>
      </c>
      <c r="B25" s="87" t="s">
        <v>3085</v>
      </c>
      <c r="C25" s="87" t="s">
        <v>3086</v>
      </c>
      <c r="D25" s="87" t="s">
        <v>3087</v>
      </c>
      <c r="E25" s="88">
        <v>99.998229923139803</v>
      </c>
      <c r="F25" s="88">
        <v>0</v>
      </c>
      <c r="G25" s="88">
        <v>0</v>
      </c>
      <c r="H25" s="88">
        <v>1.7700768601449E-3</v>
      </c>
      <c r="I25" s="88">
        <v>0.05</v>
      </c>
      <c r="J25" s="90" t="s">
        <v>81</v>
      </c>
      <c r="K25" s="88">
        <v>27.974854478199099</v>
      </c>
      <c r="L25" s="88">
        <v>5.6602829414381697</v>
      </c>
      <c r="M25" s="88">
        <v>1.78259763761322</v>
      </c>
      <c r="N25" s="102">
        <v>-0.234611434941467</v>
      </c>
      <c r="O25" s="102">
        <v>-1.17428364398778</v>
      </c>
      <c r="P25" s="102">
        <v>-1.0772930129156899</v>
      </c>
      <c r="Q25" s="102">
        <v>0.36024843413697799</v>
      </c>
      <c r="R25" s="102">
        <v>3.0389974521563698</v>
      </c>
      <c r="S25" s="92">
        <v>-2.6203200095540602</v>
      </c>
      <c r="T25" s="92">
        <v>0.80499788672865302</v>
      </c>
      <c r="U25" s="92">
        <v>5.0681167400881098</v>
      </c>
      <c r="V25" s="102">
        <v>11.9954135363076</v>
      </c>
      <c r="W25" s="102">
        <v>25.104231257911898</v>
      </c>
      <c r="X25" s="102">
        <v>11.9598184653263</v>
      </c>
      <c r="Y25" s="92" t="s">
        <v>81</v>
      </c>
      <c r="Z25" s="102">
        <v>13.2890056841164</v>
      </c>
      <c r="AA25" s="92">
        <v>-2.5971546464799702</v>
      </c>
      <c r="AB25" s="102">
        <v>1.50045403017611</v>
      </c>
    </row>
    <row r="26" spans="1:28">
      <c r="A26" s="86" t="s">
        <v>3088</v>
      </c>
      <c r="B26" s="87" t="s">
        <v>3089</v>
      </c>
      <c r="C26" s="87" t="s">
        <v>3090</v>
      </c>
      <c r="D26" s="87" t="s">
        <v>3091</v>
      </c>
      <c r="E26" s="88">
        <v>99.9933546286302</v>
      </c>
      <c r="F26" s="88">
        <v>0</v>
      </c>
      <c r="G26" s="88">
        <v>0</v>
      </c>
      <c r="H26" s="88">
        <v>6.6453713698045903E-3</v>
      </c>
      <c r="I26" s="88">
        <v>0.05</v>
      </c>
      <c r="J26" s="90" t="s">
        <v>81</v>
      </c>
      <c r="K26" s="88">
        <v>27.018573250698701</v>
      </c>
      <c r="L26" s="88">
        <v>5.6521145063178597</v>
      </c>
      <c r="M26" s="88">
        <v>1.75619438929422</v>
      </c>
      <c r="N26" s="102">
        <v>-0.26668274906930201</v>
      </c>
      <c r="O26" s="92">
        <v>-1.42907169413795</v>
      </c>
      <c r="P26" s="92">
        <v>-1.3668007890626801</v>
      </c>
      <c r="Q26" s="92">
        <v>-0.205883774652871</v>
      </c>
      <c r="R26" s="92">
        <v>2.7158069732722701</v>
      </c>
      <c r="S26" s="102">
        <v>-1.98910355703019</v>
      </c>
      <c r="T26" s="102">
        <v>1.08253418783428</v>
      </c>
      <c r="U26" s="102">
        <v>6.8031501252141702</v>
      </c>
      <c r="V26" s="102">
        <v>12.6672364280313</v>
      </c>
      <c r="W26" s="102">
        <v>24.753272701160601</v>
      </c>
      <c r="X26" s="102">
        <v>12.799719786095901</v>
      </c>
      <c r="Y26" s="92" t="s">
        <v>81</v>
      </c>
      <c r="Z26" s="102">
        <v>13.7901908043522</v>
      </c>
      <c r="AA26" s="102">
        <v>-1.9374931549371299</v>
      </c>
      <c r="AB26" s="92">
        <v>0.97375252900735498</v>
      </c>
    </row>
    <row r="27" spans="1:28">
      <c r="A27" s="86" t="s">
        <v>2376</v>
      </c>
      <c r="B27" s="87" t="s">
        <v>2377</v>
      </c>
      <c r="C27" s="87" t="s">
        <v>2378</v>
      </c>
      <c r="D27" s="87" t="s">
        <v>2379</v>
      </c>
      <c r="E27" s="88">
        <v>0</v>
      </c>
      <c r="F27" s="88">
        <v>0</v>
      </c>
      <c r="G27" s="88">
        <v>0</v>
      </c>
      <c r="H27" s="88">
        <v>100</v>
      </c>
      <c r="I27" s="88">
        <v>0.5</v>
      </c>
      <c r="J27" s="90" t="s">
        <v>80</v>
      </c>
      <c r="K27" s="88" t="s">
        <v>81</v>
      </c>
      <c r="L27" s="88" t="s">
        <v>81</v>
      </c>
      <c r="M27" s="88" t="s">
        <v>81</v>
      </c>
      <c r="N27" s="92">
        <v>-0.92488995469888202</v>
      </c>
      <c r="O27" s="92">
        <v>-1.4285258401740599</v>
      </c>
      <c r="P27" s="102">
        <v>-0.97664279275710997</v>
      </c>
      <c r="Q27" s="92">
        <v>-1.3275783017520599</v>
      </c>
      <c r="R27" s="102">
        <v>2.8365349778603801</v>
      </c>
      <c r="S27" s="102">
        <v>4.0398876994434598</v>
      </c>
      <c r="T27" s="102">
        <v>19.078902611038298</v>
      </c>
      <c r="U27" s="102">
        <v>10.820410437366499</v>
      </c>
      <c r="V27" s="92">
        <v>11.2959573218013</v>
      </c>
      <c r="W27" s="92">
        <v>7.4019779687803</v>
      </c>
      <c r="X27" s="102">
        <v>12.7512577982192</v>
      </c>
      <c r="Y27" s="92">
        <v>7.5918011108137504</v>
      </c>
      <c r="Z27" s="92">
        <v>8.3948897195756107</v>
      </c>
      <c r="AA27" s="102">
        <v>7.6169045027984801</v>
      </c>
      <c r="AB27" s="92">
        <v>0.27057992323702401</v>
      </c>
    </row>
    <row r="28" spans="1:28">
      <c r="A28" s="86" t="s">
        <v>3092</v>
      </c>
      <c r="B28" s="87" t="s">
        <v>3093</v>
      </c>
      <c r="C28" s="87" t="s">
        <v>3094</v>
      </c>
      <c r="D28" s="87" t="s">
        <v>3095</v>
      </c>
      <c r="E28" s="88">
        <v>98.976258146915697</v>
      </c>
      <c r="F28" s="88">
        <v>1.0111991194835399</v>
      </c>
      <c r="G28" s="88">
        <v>0</v>
      </c>
      <c r="H28" s="88">
        <v>1.25427336007476E-2</v>
      </c>
      <c r="I28" s="88">
        <v>0.48</v>
      </c>
      <c r="J28" s="90" t="s">
        <v>80</v>
      </c>
      <c r="K28" s="88">
        <v>31.182510582193501</v>
      </c>
      <c r="L28" s="88">
        <v>6.1581393069144301</v>
      </c>
      <c r="M28" s="88">
        <v>1.8039735861835899</v>
      </c>
      <c r="N28" s="92">
        <v>-0.317456330129473</v>
      </c>
      <c r="O28" s="102">
        <v>-1.0267045014645499</v>
      </c>
      <c r="P28" s="102">
        <v>-0.972263886383262</v>
      </c>
      <c r="Q28" s="102">
        <v>0.46006777336795601</v>
      </c>
      <c r="R28" s="102">
        <v>2.8521071812148202</v>
      </c>
      <c r="S28" s="92">
        <v>-4.3463631994624796</v>
      </c>
      <c r="T28" s="92">
        <v>-1.7188829453768399</v>
      </c>
      <c r="U28" s="92">
        <v>1.34247327503463</v>
      </c>
      <c r="V28" s="92">
        <v>10.373360351643299</v>
      </c>
      <c r="W28" s="92">
        <v>23.302110049908901</v>
      </c>
      <c r="X28" s="92">
        <v>10.555722992514299</v>
      </c>
      <c r="Y28" s="92" t="s">
        <v>81</v>
      </c>
      <c r="Z28" s="102">
        <v>14.1543570776739</v>
      </c>
      <c r="AA28" s="92">
        <v>-4.4336606599917001</v>
      </c>
      <c r="AB28" s="102">
        <v>1.55097653782115</v>
      </c>
    </row>
    <row r="29" spans="1:28">
      <c r="A29" s="86" t="s">
        <v>3096</v>
      </c>
      <c r="B29" s="87" t="s">
        <v>3097</v>
      </c>
      <c r="C29" s="87" t="s">
        <v>3098</v>
      </c>
      <c r="D29" s="87" t="s">
        <v>3099</v>
      </c>
      <c r="E29" s="88">
        <v>97.023283522552006</v>
      </c>
      <c r="F29" s="88">
        <v>2.9655783516771801</v>
      </c>
      <c r="G29" s="88">
        <v>0</v>
      </c>
      <c r="H29" s="88">
        <v>1.11381257708364E-2</v>
      </c>
      <c r="I29" s="88">
        <v>0.39</v>
      </c>
      <c r="J29" s="90" t="s">
        <v>81</v>
      </c>
      <c r="K29" s="88">
        <v>38.059638327593397</v>
      </c>
      <c r="L29" s="88">
        <v>10.9429730582026</v>
      </c>
      <c r="M29" s="88">
        <v>2.21050107141942</v>
      </c>
      <c r="N29" s="92">
        <v>-0.70373606550444601</v>
      </c>
      <c r="O29" s="102">
        <v>-0.898428049802802</v>
      </c>
      <c r="P29" s="92">
        <v>-1.11387441351947</v>
      </c>
      <c r="Q29" s="92">
        <v>-0.34934053135119397</v>
      </c>
      <c r="R29" s="92">
        <v>1.44220905480379</v>
      </c>
      <c r="S29" s="102">
        <v>-2.4755644418422298</v>
      </c>
      <c r="T29" s="102">
        <v>1.5436709275789</v>
      </c>
      <c r="U29" s="102">
        <v>5.3753542665280696</v>
      </c>
      <c r="V29" s="92">
        <v>9.38135518736836</v>
      </c>
      <c r="W29" s="92">
        <v>20.984790768616001</v>
      </c>
      <c r="X29" s="92">
        <v>10.771181411462701</v>
      </c>
      <c r="Y29" s="92" t="s">
        <v>81</v>
      </c>
      <c r="Z29" s="102">
        <v>11.8798428716029</v>
      </c>
      <c r="AA29" s="102">
        <v>-1.0599964893803799</v>
      </c>
      <c r="AB29" s="92">
        <v>0.73026876835768895</v>
      </c>
    </row>
    <row r="30" spans="1:28">
      <c r="A30" s="86" t="s">
        <v>3100</v>
      </c>
      <c r="B30" s="87" t="s">
        <v>3101</v>
      </c>
      <c r="C30" s="87" t="s">
        <v>3102</v>
      </c>
      <c r="D30" s="87" t="s">
        <v>3103</v>
      </c>
      <c r="E30" s="88">
        <v>99.995522642762595</v>
      </c>
      <c r="F30" s="88">
        <v>0</v>
      </c>
      <c r="G30" s="88">
        <v>0</v>
      </c>
      <c r="H30" s="88">
        <v>4.4773572374102498E-3</v>
      </c>
      <c r="I30" s="88">
        <v>0.05</v>
      </c>
      <c r="J30" s="90" t="s">
        <v>80</v>
      </c>
      <c r="K30" s="88">
        <v>27.974676264942602</v>
      </c>
      <c r="L30" s="88">
        <v>5.6600265145103901</v>
      </c>
      <c r="M30" s="88">
        <v>1.7825977321242199</v>
      </c>
      <c r="N30" s="102">
        <v>-0.23452570078007501</v>
      </c>
      <c r="O30" s="102">
        <v>-1.17405945605745</v>
      </c>
      <c r="P30" s="102">
        <v>-1.0770752466695801</v>
      </c>
      <c r="Q30" s="102">
        <v>0.36050853322160398</v>
      </c>
      <c r="R30" s="102">
        <v>3.0391332271005398</v>
      </c>
      <c r="S30" s="92">
        <v>-2.6189477277090099</v>
      </c>
      <c r="T30" s="92">
        <v>0.81281490136129197</v>
      </c>
      <c r="U30" s="102">
        <v>5.0904556354915496</v>
      </c>
      <c r="V30" s="102">
        <v>12.018550615719301</v>
      </c>
      <c r="W30" s="102">
        <v>25.1115718148944</v>
      </c>
      <c r="X30" s="102">
        <v>11.980166433396301</v>
      </c>
      <c r="Y30" s="102">
        <v>13.030640838226599</v>
      </c>
      <c r="Z30" s="102">
        <v>13.0814788041684</v>
      </c>
      <c r="AA30" s="92">
        <v>-2.5937155793642299</v>
      </c>
      <c r="AB30" s="102">
        <v>1.50066334974135</v>
      </c>
    </row>
    <row r="31" spans="1:28">
      <c r="A31" s="86" t="s">
        <v>3104</v>
      </c>
      <c r="B31" s="87" t="s">
        <v>3105</v>
      </c>
      <c r="C31" s="87" t="s">
        <v>3106</v>
      </c>
      <c r="D31" s="87" t="s">
        <v>3107</v>
      </c>
      <c r="E31" s="88">
        <v>99.977534609817098</v>
      </c>
      <c r="F31" s="88">
        <v>0</v>
      </c>
      <c r="G31" s="88">
        <v>0</v>
      </c>
      <c r="H31" s="88">
        <v>2.24653901829273E-2</v>
      </c>
      <c r="I31" s="88">
        <v>0.34</v>
      </c>
      <c r="J31" s="90" t="s">
        <v>80</v>
      </c>
      <c r="K31" s="88">
        <v>27.974619396507101</v>
      </c>
      <c r="L31" s="88">
        <v>5.6599630750718202</v>
      </c>
      <c r="M31" s="88">
        <v>1.7825983378652901</v>
      </c>
      <c r="N31" s="102">
        <v>-0.23511755303072801</v>
      </c>
      <c r="O31" s="92">
        <v>-1.17791019971427</v>
      </c>
      <c r="P31" s="92">
        <v>-1.08175117444177</v>
      </c>
      <c r="Q31" s="102">
        <v>0.34519207485692599</v>
      </c>
      <c r="R31" s="102">
        <v>2.9980904902379999</v>
      </c>
      <c r="S31" s="92">
        <v>-2.72243876011466</v>
      </c>
      <c r="T31" s="92">
        <v>0.60630993423531598</v>
      </c>
      <c r="U31" s="92">
        <v>4.6592679033836903</v>
      </c>
      <c r="V31" s="92">
        <v>11.524113574341699</v>
      </c>
      <c r="W31" s="102">
        <v>24.414007551891299</v>
      </c>
      <c r="X31" s="92">
        <v>11.3385972889921</v>
      </c>
      <c r="Y31" s="102">
        <v>12.4097211255165</v>
      </c>
      <c r="Z31" s="102">
        <v>14.444305422630499</v>
      </c>
      <c r="AA31" s="92">
        <v>-2.7188416223069698</v>
      </c>
      <c r="AB31" s="102">
        <v>1.47996016346075</v>
      </c>
    </row>
    <row r="32" spans="1:28">
      <c r="A32" s="86" t="s">
        <v>3108</v>
      </c>
      <c r="B32" s="87" t="s">
        <v>3109</v>
      </c>
      <c r="C32" s="87" t="s">
        <v>3110</v>
      </c>
      <c r="D32" s="87" t="s">
        <v>3111</v>
      </c>
      <c r="E32" s="88">
        <v>92.195816827344402</v>
      </c>
      <c r="F32" s="88">
        <v>7.7675356806309397</v>
      </c>
      <c r="G32" s="88">
        <v>0</v>
      </c>
      <c r="H32" s="88">
        <v>3.6647492024631197E-2</v>
      </c>
      <c r="I32" s="88">
        <v>0.65</v>
      </c>
      <c r="J32" s="90" t="s">
        <v>80</v>
      </c>
      <c r="K32" s="88">
        <v>46.032018989721003</v>
      </c>
      <c r="L32" s="88">
        <v>8.3497321459176295</v>
      </c>
      <c r="M32" s="88">
        <v>2.1674191617447698</v>
      </c>
      <c r="N32" s="92">
        <v>-0.89290682316697201</v>
      </c>
      <c r="O32" s="102">
        <v>-0.104494441722214</v>
      </c>
      <c r="P32" s="102">
        <v>-0.27199618085536098</v>
      </c>
      <c r="Q32" s="102">
        <v>0.93653066094010495</v>
      </c>
      <c r="R32" s="92">
        <v>1.74617873077338</v>
      </c>
      <c r="S32" s="92">
        <v>-8.4586857673029705</v>
      </c>
      <c r="T32" s="92">
        <v>-8.3635024518896302</v>
      </c>
      <c r="U32" s="92">
        <v>-9.5353804288261497</v>
      </c>
      <c r="V32" s="92">
        <v>6.3283955319258602</v>
      </c>
      <c r="W32" s="92">
        <v>17.5981215487563</v>
      </c>
      <c r="X32" s="92">
        <v>4.7577402624449103</v>
      </c>
      <c r="Y32" s="102">
        <v>12.695360610386</v>
      </c>
      <c r="Z32" s="92">
        <v>9.9725316536824806</v>
      </c>
      <c r="AA32" s="92">
        <v>-8.8561094308421993</v>
      </c>
      <c r="AB32" s="102">
        <v>1.7235471285235799</v>
      </c>
    </row>
    <row r="33" spans="1:28">
      <c r="A33" s="86" t="s">
        <v>3112</v>
      </c>
      <c r="B33" s="87" t="s">
        <v>3113</v>
      </c>
      <c r="C33" s="87" t="s">
        <v>3114</v>
      </c>
      <c r="D33" s="87" t="s">
        <v>3115</v>
      </c>
      <c r="E33" s="88">
        <v>99.975152845779505</v>
      </c>
      <c r="F33" s="88">
        <v>0</v>
      </c>
      <c r="G33" s="88">
        <v>0</v>
      </c>
      <c r="H33" s="88">
        <v>2.48471542205316E-2</v>
      </c>
      <c r="I33" s="88">
        <v>0.5</v>
      </c>
      <c r="J33" s="90" t="s">
        <v>81</v>
      </c>
      <c r="K33" s="88">
        <v>25.5113082159667</v>
      </c>
      <c r="L33" s="88">
        <v>7.1586337034265304</v>
      </c>
      <c r="M33" s="88">
        <v>4.5680275837922899</v>
      </c>
      <c r="N33" s="92">
        <v>-0.73905371413888199</v>
      </c>
      <c r="O33" s="92">
        <v>-2.3840570625913702</v>
      </c>
      <c r="P33" s="92">
        <v>-3.1137668231289899</v>
      </c>
      <c r="Q33" s="92">
        <v>-2.3019881210655502</v>
      </c>
      <c r="R33" s="92">
        <v>-0.99653106275623404</v>
      </c>
      <c r="S33" s="92">
        <v>-3.1924880790741001</v>
      </c>
      <c r="T33" s="102">
        <v>3.93954777497847</v>
      </c>
      <c r="U33" s="92">
        <v>5.0052401162488103</v>
      </c>
      <c r="V33" s="102">
        <v>13.019145747991701</v>
      </c>
      <c r="W33" s="102">
        <v>27.5609753937769</v>
      </c>
      <c r="X33" s="103">
        <v>15.645687944477899</v>
      </c>
      <c r="Y33" s="92" t="s">
        <v>81</v>
      </c>
      <c r="Z33" s="103">
        <v>15.786498115665299</v>
      </c>
      <c r="AA33" s="102">
        <v>-0.22801312790627901</v>
      </c>
      <c r="AB33" s="92">
        <v>-1.58463985096047</v>
      </c>
    </row>
    <row r="34" spans="1:28">
      <c r="A34" s="86" t="s">
        <v>3116</v>
      </c>
      <c r="B34" s="87" t="s">
        <v>3117</v>
      </c>
      <c r="C34" s="87" t="s">
        <v>3118</v>
      </c>
      <c r="D34" s="87" t="s">
        <v>3119</v>
      </c>
      <c r="E34" s="88">
        <v>78.233632444941705</v>
      </c>
      <c r="F34" s="88">
        <v>14.422821359894799</v>
      </c>
      <c r="G34" s="88">
        <v>7.2389201484812702</v>
      </c>
      <c r="H34" s="88">
        <v>0.104626046682072</v>
      </c>
      <c r="I34" s="88">
        <v>0.32</v>
      </c>
      <c r="J34" s="90" t="s">
        <v>81</v>
      </c>
      <c r="K34" s="88">
        <v>32.590388429965998</v>
      </c>
      <c r="L34" s="88">
        <v>6.0572264388908499</v>
      </c>
      <c r="M34" s="88">
        <v>1.6954282089424</v>
      </c>
      <c r="N34" s="92">
        <v>-0.27117363951180101</v>
      </c>
      <c r="O34" s="102">
        <v>-0.67538640664822602</v>
      </c>
      <c r="P34" s="102">
        <v>-0.58150944151864603</v>
      </c>
      <c r="Q34" s="102">
        <v>1.0123903888018499</v>
      </c>
      <c r="R34" s="102">
        <v>3.01950059551723</v>
      </c>
      <c r="S34" s="92">
        <v>-3.6260156920293598</v>
      </c>
      <c r="T34" s="92">
        <v>-1.3138645507020601</v>
      </c>
      <c r="U34" s="92">
        <v>1.8796452477397101</v>
      </c>
      <c r="V34" s="102">
        <v>11.931526387225601</v>
      </c>
      <c r="W34" s="102">
        <v>26.112200493296299</v>
      </c>
      <c r="X34" s="92" t="s">
        <v>81</v>
      </c>
      <c r="Y34" s="92" t="s">
        <v>81</v>
      </c>
      <c r="Z34" s="92">
        <v>10.8000411344625</v>
      </c>
      <c r="AA34" s="92">
        <v>-3.8007990668511198</v>
      </c>
      <c r="AB34" s="102">
        <v>2.0421333881409902</v>
      </c>
    </row>
    <row r="35" spans="1:28">
      <c r="A35" s="86" t="s">
        <v>3120</v>
      </c>
      <c r="B35" s="87" t="s">
        <v>3121</v>
      </c>
      <c r="C35" s="87" t="s">
        <v>3122</v>
      </c>
      <c r="D35" s="87" t="s">
        <v>3123</v>
      </c>
      <c r="E35" s="88">
        <v>40.0081602165249</v>
      </c>
      <c r="F35" s="88">
        <v>59.955055386678502</v>
      </c>
      <c r="G35" s="88">
        <v>0</v>
      </c>
      <c r="H35" s="88">
        <v>3.6784396796678297E-2</v>
      </c>
      <c r="I35" s="88">
        <v>0.15</v>
      </c>
      <c r="J35" s="90" t="s">
        <v>81</v>
      </c>
      <c r="K35" s="88">
        <v>48.426871468383297</v>
      </c>
      <c r="L35" s="88">
        <v>8.4934737588227893</v>
      </c>
      <c r="M35" s="88">
        <v>0.98597025027055796</v>
      </c>
      <c r="N35" s="102">
        <v>-0.18658018624681</v>
      </c>
      <c r="O35" s="103">
        <v>0.91720120917202497</v>
      </c>
      <c r="P35" s="102">
        <v>1.16259303331092</v>
      </c>
      <c r="Q35" s="103">
        <v>3.4457888821349099</v>
      </c>
      <c r="R35" s="102">
        <v>3.2151102100352</v>
      </c>
      <c r="S35" s="102">
        <v>-1.81456716112007</v>
      </c>
      <c r="T35" s="92">
        <v>-8.9065665713060493</v>
      </c>
      <c r="U35" s="92">
        <v>-6.9902128477487198</v>
      </c>
      <c r="V35" s="92">
        <v>7.1253537596675196</v>
      </c>
      <c r="W35" s="92">
        <v>22.307108015455899</v>
      </c>
      <c r="X35" s="92">
        <v>5.4994668876550099</v>
      </c>
      <c r="Y35" s="92" t="s">
        <v>81</v>
      </c>
      <c r="Z35" s="92">
        <v>9.8583138153717904</v>
      </c>
      <c r="AA35" s="92">
        <v>-4.1914574904453197</v>
      </c>
      <c r="AB35" s="102">
        <v>3.3249720151064599</v>
      </c>
    </row>
    <row r="36" spans="1:28">
      <c r="A36" s="86" t="s">
        <v>3124</v>
      </c>
      <c r="B36" s="87" t="s">
        <v>3125</v>
      </c>
      <c r="C36" s="87" t="s">
        <v>3126</v>
      </c>
      <c r="D36" s="87" t="s">
        <v>3127</v>
      </c>
      <c r="E36" s="88">
        <v>99.991967510998194</v>
      </c>
      <c r="F36" s="88">
        <v>0</v>
      </c>
      <c r="G36" s="88">
        <v>0</v>
      </c>
      <c r="H36" s="88">
        <v>8.0324890018173001E-3</v>
      </c>
      <c r="I36" s="88">
        <v>0.05</v>
      </c>
      <c r="J36" s="90" t="s">
        <v>80</v>
      </c>
      <c r="K36" s="88">
        <v>27.0139437614984</v>
      </c>
      <c r="L36" s="88">
        <v>5.6479696513728701</v>
      </c>
      <c r="M36" s="88">
        <v>1.7563319055732001</v>
      </c>
      <c r="N36" s="102">
        <v>-0.26665252542692502</v>
      </c>
      <c r="O36" s="92">
        <v>-1.42907881033252</v>
      </c>
      <c r="P36" s="92">
        <v>-1.36689649638291</v>
      </c>
      <c r="Q36" s="92">
        <v>-0.20514908544222399</v>
      </c>
      <c r="R36" s="92">
        <v>2.7165844324714001</v>
      </c>
      <c r="S36" s="102">
        <v>-1.9884019839223499</v>
      </c>
      <c r="T36" s="102">
        <v>1.0885888834317099</v>
      </c>
      <c r="U36" s="102">
        <v>6.8033906711307397</v>
      </c>
      <c r="V36" s="102">
        <v>12.6849347063953</v>
      </c>
      <c r="W36" s="102">
        <v>24.746594362552099</v>
      </c>
      <c r="X36" s="102">
        <v>12.7676317252046</v>
      </c>
      <c r="Y36" s="102">
        <v>13.3168005298973</v>
      </c>
      <c r="Z36" s="103">
        <v>16.344955729363001</v>
      </c>
      <c r="AA36" s="102">
        <v>-1.93483602779374</v>
      </c>
      <c r="AB36" s="92">
        <v>0.97442685252782102</v>
      </c>
    </row>
    <row r="37" spans="1:28">
      <c r="A37" s="86" t="s">
        <v>3128</v>
      </c>
      <c r="B37" s="87" t="s">
        <v>3129</v>
      </c>
      <c r="C37" s="87" t="s">
        <v>3130</v>
      </c>
      <c r="D37" s="87" t="s">
        <v>3131</v>
      </c>
      <c r="E37" s="88">
        <v>99.949581806546107</v>
      </c>
      <c r="F37" s="88">
        <v>0</v>
      </c>
      <c r="G37" s="88">
        <v>0</v>
      </c>
      <c r="H37" s="88">
        <v>5.0418193453880301E-2</v>
      </c>
      <c r="I37" s="88">
        <v>0.27</v>
      </c>
      <c r="J37" s="90" t="s">
        <v>80</v>
      </c>
      <c r="K37" s="88">
        <v>27.014902085616001</v>
      </c>
      <c r="L37" s="88">
        <v>5.6488394362265701</v>
      </c>
      <c r="M37" s="88">
        <v>1.75627526406489</v>
      </c>
      <c r="N37" s="92">
        <v>-0.26736984761493998</v>
      </c>
      <c r="O37" s="92">
        <v>-1.4323315491919499</v>
      </c>
      <c r="P37" s="92">
        <v>-1.3708877264250401</v>
      </c>
      <c r="Q37" s="92">
        <v>-0.215478730672614</v>
      </c>
      <c r="R37" s="92">
        <v>2.6286344398138501</v>
      </c>
      <c r="S37" s="102">
        <v>-2.1385164911629602</v>
      </c>
      <c r="T37" s="102">
        <v>0.85629900346344501</v>
      </c>
      <c r="U37" s="102">
        <v>6.3878429263044803</v>
      </c>
      <c r="V37" s="102">
        <v>12.2242963388553</v>
      </c>
      <c r="W37" s="92">
        <v>24.157587003860598</v>
      </c>
      <c r="X37" s="102">
        <v>12.279903374333401</v>
      </c>
      <c r="Y37" s="92" t="s">
        <v>81</v>
      </c>
      <c r="Z37" s="102">
        <v>12.1804734154844</v>
      </c>
      <c r="AA37" s="102">
        <v>-2.11278497850095</v>
      </c>
      <c r="AB37" s="92">
        <v>0.95765780616070595</v>
      </c>
    </row>
    <row r="38" spans="1:28">
      <c r="A38" s="86" t="s">
        <v>2384</v>
      </c>
      <c r="B38" s="87" t="s">
        <v>2385</v>
      </c>
      <c r="C38" s="87" t="s">
        <v>2386</v>
      </c>
      <c r="D38" s="87" t="s">
        <v>2387</v>
      </c>
      <c r="E38" s="88">
        <v>0</v>
      </c>
      <c r="F38" s="88">
        <v>0</v>
      </c>
      <c r="G38" s="88">
        <v>0</v>
      </c>
      <c r="H38" s="88">
        <v>100</v>
      </c>
      <c r="I38" s="88">
        <v>0.35</v>
      </c>
      <c r="J38" s="90" t="s">
        <v>80</v>
      </c>
      <c r="K38" s="88" t="s">
        <v>81</v>
      </c>
      <c r="L38" s="88" t="s">
        <v>81</v>
      </c>
      <c r="M38" s="88" t="s">
        <v>81</v>
      </c>
      <c r="N38" s="92">
        <v>-0.95018865715994505</v>
      </c>
      <c r="O38" s="92">
        <v>-1.76678173438982</v>
      </c>
      <c r="P38" s="92">
        <v>-1.0996571310896801</v>
      </c>
      <c r="Q38" s="92">
        <v>-1.91213058665088</v>
      </c>
      <c r="R38" s="92">
        <v>2.2784451944139099</v>
      </c>
      <c r="S38" s="103">
        <v>4.7099959582905102</v>
      </c>
      <c r="T38" s="103">
        <v>20.160064741294899</v>
      </c>
      <c r="U38" s="102">
        <v>11.7982772232857</v>
      </c>
      <c r="V38" s="102">
        <v>11.992507567961001</v>
      </c>
      <c r="W38" s="92">
        <v>7.8952645261240102</v>
      </c>
      <c r="X38" s="103">
        <v>13.1937185481224</v>
      </c>
      <c r="Y38" s="92">
        <v>7.9631131947507203</v>
      </c>
      <c r="Z38" s="92">
        <v>5.7733010956361897</v>
      </c>
      <c r="AA38" s="103">
        <v>8.3805089090584399</v>
      </c>
      <c r="AB38" s="92">
        <v>0.31152183525524602</v>
      </c>
    </row>
    <row r="39" spans="1:28">
      <c r="A39" s="86" t="s">
        <v>3132</v>
      </c>
      <c r="B39" s="87" t="s">
        <v>3133</v>
      </c>
      <c r="C39" s="87" t="s">
        <v>3134</v>
      </c>
      <c r="D39" s="87" t="s">
        <v>3135</v>
      </c>
      <c r="E39" s="88">
        <v>99.727688404662103</v>
      </c>
      <c r="F39" s="88">
        <v>0</v>
      </c>
      <c r="G39" s="88">
        <v>0</v>
      </c>
      <c r="H39" s="88">
        <v>0.27231159533779797</v>
      </c>
      <c r="I39" s="88">
        <v>0.9</v>
      </c>
      <c r="J39" s="90" t="s">
        <v>80</v>
      </c>
      <c r="K39" s="88">
        <v>27.9646895402464</v>
      </c>
      <c r="L39" s="88">
        <v>5.6532084537327698</v>
      </c>
      <c r="M39" s="88">
        <v>1.77677036615392</v>
      </c>
      <c r="N39" s="102">
        <v>-0.234945888446947</v>
      </c>
      <c r="O39" s="92">
        <v>-1.1867315714573601</v>
      </c>
      <c r="P39" s="92">
        <v>-1.0918872653909599</v>
      </c>
      <c r="Q39" s="92">
        <v>0.32680751843332501</v>
      </c>
      <c r="R39" s="102">
        <v>2.9589300885547001</v>
      </c>
      <c r="S39" s="92">
        <v>-2.8055799199778901</v>
      </c>
      <c r="T39" s="92">
        <v>0.40214477211795202</v>
      </c>
      <c r="U39" s="92">
        <v>4.1540189852026197</v>
      </c>
      <c r="V39" s="92">
        <v>11.0097327677589</v>
      </c>
      <c r="W39" s="92">
        <v>23.6867254248357</v>
      </c>
      <c r="X39" s="92">
        <v>10.710319777769399</v>
      </c>
      <c r="Y39" s="92">
        <v>11.4961087818374</v>
      </c>
      <c r="Z39" s="92">
        <v>9.5883678098117393</v>
      </c>
      <c r="AA39" s="92">
        <v>-2.8280553178071002</v>
      </c>
      <c r="AB39" s="92">
        <v>1.44723971005041</v>
      </c>
    </row>
    <row r="40" spans="1:28">
      <c r="A40" s="86" t="s">
        <v>3136</v>
      </c>
      <c r="B40" s="87" t="s">
        <v>3137</v>
      </c>
      <c r="C40" s="87" t="s">
        <v>3138</v>
      </c>
      <c r="D40" s="87" t="s">
        <v>3139</v>
      </c>
      <c r="E40" s="88">
        <v>91.859351951270995</v>
      </c>
      <c r="F40" s="88">
        <v>7.2439364595145204</v>
      </c>
      <c r="G40" s="88">
        <v>0</v>
      </c>
      <c r="H40" s="88">
        <v>0.89671158921457494</v>
      </c>
      <c r="I40" s="88">
        <v>0.9</v>
      </c>
      <c r="J40" s="90" t="s">
        <v>80</v>
      </c>
      <c r="K40" s="88">
        <v>46.308686023451699</v>
      </c>
      <c r="L40" s="88">
        <v>8.0727065182416204</v>
      </c>
      <c r="M40" s="88">
        <v>2.2212156794432998</v>
      </c>
      <c r="N40" s="92">
        <v>-0.88883523609146797</v>
      </c>
      <c r="O40" s="102">
        <v>-0.111584640947737</v>
      </c>
      <c r="P40" s="102">
        <v>-0.27936062854406801</v>
      </c>
      <c r="Q40" s="102">
        <v>0.93185809624165605</v>
      </c>
      <c r="R40" s="92">
        <v>1.6613775706952201</v>
      </c>
      <c r="S40" s="92">
        <v>-8.5532889921395192</v>
      </c>
      <c r="T40" s="92">
        <v>-8.4807679445571509</v>
      </c>
      <c r="U40" s="92">
        <v>-9.4389274605030593</v>
      </c>
      <c r="V40" s="92">
        <v>6.4230378234685999</v>
      </c>
      <c r="W40" s="92">
        <v>17.270414847019602</v>
      </c>
      <c r="X40" s="92">
        <v>4.6836049624298299</v>
      </c>
      <c r="Y40" s="102">
        <v>12.192594099650499</v>
      </c>
      <c r="Z40" s="92">
        <v>8.7481302659858198</v>
      </c>
      <c r="AA40" s="92">
        <v>-8.9571768940258103</v>
      </c>
      <c r="AB40" s="102">
        <v>1.66317591950524</v>
      </c>
    </row>
    <row r="41" spans="1:28">
      <c r="A41" s="86" t="s">
        <v>2392</v>
      </c>
      <c r="B41" s="87" t="s">
        <v>2393</v>
      </c>
      <c r="C41" s="87" t="s">
        <v>2394</v>
      </c>
      <c r="D41" s="87" t="s">
        <v>2395</v>
      </c>
      <c r="E41" s="88">
        <v>0</v>
      </c>
      <c r="F41" s="88">
        <v>0</v>
      </c>
      <c r="G41" s="88">
        <v>0</v>
      </c>
      <c r="H41" s="88">
        <v>100</v>
      </c>
      <c r="I41" s="88">
        <v>0.55000000000000004</v>
      </c>
      <c r="J41" s="90" t="s">
        <v>80</v>
      </c>
      <c r="K41" s="88" t="s">
        <v>81</v>
      </c>
      <c r="L41" s="88" t="s">
        <v>81</v>
      </c>
      <c r="M41" s="88" t="s">
        <v>81</v>
      </c>
      <c r="N41" s="92">
        <v>-0.94504812314847297</v>
      </c>
      <c r="O41" s="92">
        <v>-1.7596174858014899</v>
      </c>
      <c r="P41" s="92">
        <v>-1.0969561171012301</v>
      </c>
      <c r="Q41" s="92">
        <v>-1.9172244202812001</v>
      </c>
      <c r="R41" s="92">
        <v>2.1199539317296301</v>
      </c>
      <c r="S41" s="102">
        <v>4.4841758469068997</v>
      </c>
      <c r="T41" s="102">
        <v>19.668340913514399</v>
      </c>
      <c r="U41" s="102">
        <v>11.2922577233421</v>
      </c>
      <c r="V41" s="92">
        <v>11.576185653339801</v>
      </c>
      <c r="W41" s="92">
        <v>7.6775652866705801</v>
      </c>
      <c r="X41" s="102">
        <v>13.082153208644501</v>
      </c>
      <c r="Y41" s="92">
        <v>7.7884139624469197</v>
      </c>
      <c r="Z41" s="92">
        <v>9.2289006803350802</v>
      </c>
      <c r="AA41" s="103">
        <v>8.0867728241459993</v>
      </c>
      <c r="AB41" s="92">
        <v>0.28090637200179902</v>
      </c>
    </row>
    <row r="42" spans="1:28">
      <c r="A42" s="86" t="s">
        <v>3140</v>
      </c>
      <c r="B42" s="87" t="s">
        <v>3141</v>
      </c>
      <c r="C42" s="87" t="s">
        <v>3142</v>
      </c>
      <c r="D42" s="87" t="s">
        <v>3143</v>
      </c>
      <c r="E42" s="88">
        <v>99.995367419540898</v>
      </c>
      <c r="F42" s="88">
        <v>0</v>
      </c>
      <c r="G42" s="88">
        <v>0</v>
      </c>
      <c r="H42" s="88">
        <v>4.6325804591366504E-3</v>
      </c>
      <c r="I42" s="88">
        <v>0.1</v>
      </c>
      <c r="J42" s="90" t="s">
        <v>80</v>
      </c>
      <c r="K42" s="88">
        <v>27.9749503595507</v>
      </c>
      <c r="L42" s="88">
        <v>5.6600478210973897</v>
      </c>
      <c r="M42" s="88">
        <v>1.7825587174793001</v>
      </c>
      <c r="N42" s="102">
        <v>-0.234724613928328</v>
      </c>
      <c r="O42" s="92">
        <v>-1.1751256749547601</v>
      </c>
      <c r="P42" s="92">
        <v>-1.0782401841776501</v>
      </c>
      <c r="Q42" s="102">
        <v>0.35839832341897399</v>
      </c>
      <c r="R42" s="102">
        <v>3.03344984060181</v>
      </c>
      <c r="S42" s="92">
        <v>-2.6314588001758601</v>
      </c>
      <c r="T42" s="92">
        <v>0.77611153664247601</v>
      </c>
      <c r="U42" s="92">
        <v>5.0095953590264104</v>
      </c>
      <c r="V42" s="102">
        <v>11.9449198775793</v>
      </c>
      <c r="W42" s="102">
        <v>25.025271468382702</v>
      </c>
      <c r="X42" s="102">
        <v>11.9148187125931</v>
      </c>
      <c r="Y42" s="102">
        <v>12.888849286057001</v>
      </c>
      <c r="Z42" s="102">
        <v>11.5104086987243</v>
      </c>
      <c r="AA42" s="92">
        <v>-2.6108893676762399</v>
      </c>
      <c r="AB42" s="102">
        <v>1.4978430629898101</v>
      </c>
    </row>
    <row r="43" spans="1:28">
      <c r="A43" s="86" t="s">
        <v>2400</v>
      </c>
      <c r="B43" s="87" t="s">
        <v>2401</v>
      </c>
      <c r="C43" s="87" t="s">
        <v>2402</v>
      </c>
      <c r="D43" s="87" t="s">
        <v>2403</v>
      </c>
      <c r="E43" s="88">
        <v>0</v>
      </c>
      <c r="F43" s="88">
        <v>0</v>
      </c>
      <c r="G43" s="88">
        <v>0</v>
      </c>
      <c r="H43" s="88">
        <v>100</v>
      </c>
      <c r="I43" s="88">
        <v>0.55000000000000004</v>
      </c>
      <c r="J43" s="90" t="s">
        <v>80</v>
      </c>
      <c r="K43" s="88" t="s">
        <v>81</v>
      </c>
      <c r="L43" s="88" t="s">
        <v>81</v>
      </c>
      <c r="M43" s="88" t="s">
        <v>81</v>
      </c>
      <c r="N43" s="92">
        <v>-0.92190376120510098</v>
      </c>
      <c r="O43" s="92">
        <v>-1.4253128020646599</v>
      </c>
      <c r="P43" s="102">
        <v>-0.97469348988145099</v>
      </c>
      <c r="Q43" s="92">
        <v>-1.3250026930948999</v>
      </c>
      <c r="R43" s="92">
        <v>1.6976706840048601</v>
      </c>
      <c r="S43" s="102">
        <v>4.0372859767895601</v>
      </c>
      <c r="T43" s="102">
        <v>19.0648617532914</v>
      </c>
      <c r="U43" s="102">
        <v>10.7517456095275</v>
      </c>
      <c r="V43" s="92">
        <v>11.247476982254</v>
      </c>
      <c r="W43" s="92">
        <v>7.4390601215429202</v>
      </c>
      <c r="X43" s="102">
        <v>12.871201882648901</v>
      </c>
      <c r="Y43" s="92">
        <v>7.6424336502263897</v>
      </c>
      <c r="Z43" s="102">
        <v>11.8513880649942</v>
      </c>
      <c r="AA43" s="102">
        <v>7.6157168961458899</v>
      </c>
      <c r="AB43" s="92">
        <v>0.269360532622343</v>
      </c>
    </row>
    <row r="44" spans="1:28">
      <c r="A44" s="86" t="s">
        <v>3144</v>
      </c>
      <c r="B44" s="87" t="s">
        <v>3145</v>
      </c>
      <c r="C44" s="87" t="s">
        <v>3146</v>
      </c>
      <c r="D44" s="87" t="s">
        <v>3147</v>
      </c>
      <c r="E44" s="88">
        <v>99.974712769434802</v>
      </c>
      <c r="F44" s="88">
        <v>0</v>
      </c>
      <c r="G44" s="88">
        <v>0</v>
      </c>
      <c r="H44" s="88">
        <v>2.5287230565212399E-2</v>
      </c>
      <c r="I44" s="88">
        <v>0.12</v>
      </c>
      <c r="J44" s="90" t="s">
        <v>80</v>
      </c>
      <c r="K44" s="88">
        <v>27.9747532499178</v>
      </c>
      <c r="L44" s="88">
        <v>5.6601093110866101</v>
      </c>
      <c r="M44" s="88">
        <v>1.78259485844336</v>
      </c>
      <c r="N44" s="102">
        <v>-0.23470764514249601</v>
      </c>
      <c r="O44" s="92">
        <v>-1.17514688678882</v>
      </c>
      <c r="P44" s="92">
        <v>-1.0783042903237701</v>
      </c>
      <c r="Q44" s="102">
        <v>0.35789016194478501</v>
      </c>
      <c r="R44" s="102">
        <v>3.0326717276058202</v>
      </c>
      <c r="S44" s="92">
        <v>-2.63376549106213</v>
      </c>
      <c r="T44" s="92">
        <v>0.77483470693304701</v>
      </c>
      <c r="U44" s="92">
        <v>4.9866338685370399</v>
      </c>
      <c r="V44" s="102">
        <v>11.916630671819201</v>
      </c>
      <c r="W44" s="102">
        <v>25.011490982851502</v>
      </c>
      <c r="X44" s="102">
        <v>11.8729804477667</v>
      </c>
      <c r="Y44" s="102">
        <v>12.9967128012771</v>
      </c>
      <c r="Z44" s="92">
        <v>11.4239115372607</v>
      </c>
      <c r="AA44" s="92">
        <v>-2.6127793448052801</v>
      </c>
      <c r="AB44" s="102">
        <v>1.4970022695597101</v>
      </c>
    </row>
    <row r="45" spans="1:28">
      <c r="A45" s="86" t="s">
        <v>3148</v>
      </c>
      <c r="B45" s="87" t="s">
        <v>3149</v>
      </c>
      <c r="C45" s="87" t="s">
        <v>3150</v>
      </c>
      <c r="D45" s="87" t="s">
        <v>3151</v>
      </c>
      <c r="E45" s="88">
        <v>99.972875996807105</v>
      </c>
      <c r="F45" s="88">
        <v>0</v>
      </c>
      <c r="G45" s="88">
        <v>0</v>
      </c>
      <c r="H45" s="88">
        <v>2.71240031928827E-2</v>
      </c>
      <c r="I45" s="88">
        <v>0.14000000000000001</v>
      </c>
      <c r="J45" s="90" t="s">
        <v>81</v>
      </c>
      <c r="K45" s="88">
        <v>25.5116919068135</v>
      </c>
      <c r="L45" s="88">
        <v>7.1589770846753202</v>
      </c>
      <c r="M45" s="88">
        <v>4.5679982435612301</v>
      </c>
      <c r="N45" s="92">
        <v>-0.73795504108394905</v>
      </c>
      <c r="O45" s="92">
        <v>-2.3780047157108202</v>
      </c>
      <c r="P45" s="92">
        <v>-3.1066566543949001</v>
      </c>
      <c r="Q45" s="92">
        <v>-2.2877033761901999</v>
      </c>
      <c r="R45" s="92">
        <v>-0.96543726721502998</v>
      </c>
      <c r="S45" s="92">
        <v>-3.1618699851054601</v>
      </c>
      <c r="T45" s="102">
        <v>3.9895406383760399</v>
      </c>
      <c r="U45" s="92">
        <v>5.0632832210846699</v>
      </c>
      <c r="V45" s="102">
        <v>13.0402507824771</v>
      </c>
      <c r="W45" s="102">
        <v>27.613644005397202</v>
      </c>
      <c r="X45" s="103">
        <v>15.7007417304643</v>
      </c>
      <c r="Y45" s="92" t="s">
        <v>81</v>
      </c>
      <c r="Z45" s="102">
        <v>15.028037464644701</v>
      </c>
      <c r="AA45" s="102">
        <v>-0.19718005777741299</v>
      </c>
      <c r="AB45" s="92">
        <v>-1.5654837546995299</v>
      </c>
    </row>
    <row r="46" spans="1:28">
      <c r="A46" s="86" t="s">
        <v>3152</v>
      </c>
      <c r="B46" s="87" t="s">
        <v>3153</v>
      </c>
      <c r="C46" s="87" t="s">
        <v>3154</v>
      </c>
      <c r="D46" s="87" t="s">
        <v>3155</v>
      </c>
      <c r="E46" s="88">
        <v>91.063185169353901</v>
      </c>
      <c r="F46" s="88">
        <v>8.9588887708586995</v>
      </c>
      <c r="G46" s="88">
        <v>0</v>
      </c>
      <c r="H46" s="88">
        <v>-2.2073940212644898E-2</v>
      </c>
      <c r="I46" s="88">
        <v>0.18</v>
      </c>
      <c r="J46" s="90" t="s">
        <v>80</v>
      </c>
      <c r="K46" s="88">
        <v>17.1311143079446</v>
      </c>
      <c r="L46" s="88">
        <v>2.5219910604037201</v>
      </c>
      <c r="M46" s="88">
        <v>0.710879750905972</v>
      </c>
      <c r="N46" s="102">
        <v>-0.263538060295476</v>
      </c>
      <c r="O46" s="102">
        <v>4.8289254271605103E-2</v>
      </c>
      <c r="P46" s="103">
        <v>1.4308461914502899</v>
      </c>
      <c r="Q46" s="102">
        <v>2.8100675204195702</v>
      </c>
      <c r="R46" s="103">
        <v>6.4316384889829203</v>
      </c>
      <c r="S46" s="102">
        <v>-0.461058403603332</v>
      </c>
      <c r="T46" s="102">
        <v>4.25934806608812</v>
      </c>
      <c r="U46" s="102">
        <v>16.605970694062002</v>
      </c>
      <c r="V46" s="102">
        <v>16.583114131344299</v>
      </c>
      <c r="W46" s="102">
        <v>26.840828443900399</v>
      </c>
      <c r="X46" s="92">
        <v>10.7727138523507</v>
      </c>
      <c r="Y46" s="92" t="s">
        <v>81</v>
      </c>
      <c r="Z46" s="92">
        <v>10.295101992010499</v>
      </c>
      <c r="AA46" s="102">
        <v>-1.9924881854015</v>
      </c>
      <c r="AB46" s="102">
        <v>3.79609583976357</v>
      </c>
    </row>
    <row r="47" spans="1:28">
      <c r="A47" s="86" t="s">
        <v>3156</v>
      </c>
      <c r="B47" s="87" t="s">
        <v>3157</v>
      </c>
      <c r="C47" s="87" t="s">
        <v>3158</v>
      </c>
      <c r="D47" s="87" t="s">
        <v>3159</v>
      </c>
      <c r="E47" s="88">
        <v>49.163016539531398</v>
      </c>
      <c r="F47" s="88">
        <v>49.046173379292597</v>
      </c>
      <c r="G47" s="88">
        <v>1.7703925680252099</v>
      </c>
      <c r="H47" s="88">
        <v>2.0417513150743302E-2</v>
      </c>
      <c r="I47" s="88">
        <v>0.49</v>
      </c>
      <c r="J47" s="90" t="s">
        <v>570</v>
      </c>
      <c r="K47" s="88">
        <v>11.0474161407175</v>
      </c>
      <c r="L47" s="88">
        <v>0.958259772381305</v>
      </c>
      <c r="M47" s="88">
        <v>1.73638808915901</v>
      </c>
      <c r="N47" s="92">
        <v>-0.845448770768786</v>
      </c>
      <c r="O47" s="103">
        <v>3.0270442780572901</v>
      </c>
      <c r="P47" s="103">
        <v>4.5236426651721802</v>
      </c>
      <c r="Q47" s="103">
        <v>5.2020316164560301</v>
      </c>
      <c r="R47" s="103">
        <v>6.4131430514497803</v>
      </c>
      <c r="S47" s="92">
        <v>-7.39249130819318</v>
      </c>
      <c r="T47" s="103">
        <v>24.0286184370078</v>
      </c>
      <c r="U47" s="103">
        <v>41.337113679099197</v>
      </c>
      <c r="V47" s="103">
        <v>42.693439791959101</v>
      </c>
      <c r="W47" s="103">
        <v>44.006586170286702</v>
      </c>
      <c r="X47" s="92">
        <v>6.20850897037921</v>
      </c>
      <c r="Y47" s="92">
        <v>2.1721404825241</v>
      </c>
      <c r="Z47" s="92">
        <v>2.6919054184737501</v>
      </c>
      <c r="AA47" s="92">
        <v>-9.3681190240512304</v>
      </c>
      <c r="AB47" s="103">
        <v>5.4654529657428101</v>
      </c>
    </row>
    <row r="48" spans="1:28">
      <c r="A48" s="86" t="s">
        <v>3160</v>
      </c>
      <c r="B48" s="87" t="s">
        <v>3161</v>
      </c>
      <c r="C48" s="87" t="s">
        <v>3162</v>
      </c>
      <c r="D48" s="87" t="s">
        <v>3163</v>
      </c>
      <c r="E48" s="88">
        <v>99.978924050349093</v>
      </c>
      <c r="F48" s="88">
        <v>0</v>
      </c>
      <c r="G48" s="88">
        <v>0</v>
      </c>
      <c r="H48" s="88">
        <v>2.10759496509016E-2</v>
      </c>
      <c r="I48" s="88">
        <v>0.28000000000000003</v>
      </c>
      <c r="J48" s="90" t="s">
        <v>570</v>
      </c>
      <c r="K48" s="88">
        <v>27.016645443168599</v>
      </c>
      <c r="L48" s="88">
        <v>5.64974037347171</v>
      </c>
      <c r="M48" s="88">
        <v>1.75618209130319</v>
      </c>
      <c r="N48" s="92">
        <v>-0.26729763670939599</v>
      </c>
      <c r="O48" s="92">
        <v>-1.43217565020035</v>
      </c>
      <c r="P48" s="92">
        <v>-1.3705058139353099</v>
      </c>
      <c r="Q48" s="92">
        <v>-0.21363666574892901</v>
      </c>
      <c r="R48" s="92">
        <v>2.6952110290465101</v>
      </c>
      <c r="S48" s="102">
        <v>-2.0445065827799298</v>
      </c>
      <c r="T48" s="102">
        <v>0.98476173698571801</v>
      </c>
      <c r="U48" s="102">
        <v>6.5607915353522097</v>
      </c>
      <c r="V48" s="102">
        <v>12.4287151150762</v>
      </c>
      <c r="W48" s="102">
        <v>24.505489135236498</v>
      </c>
      <c r="X48" s="102">
        <v>12.575432390817101</v>
      </c>
      <c r="Y48" s="102">
        <v>13.187652535444199</v>
      </c>
      <c r="Z48" s="92">
        <v>10.6445557718764</v>
      </c>
      <c r="AA48" s="102">
        <v>-2.0047741598597901</v>
      </c>
      <c r="AB48" s="92">
        <v>0.962771655157035</v>
      </c>
    </row>
    <row r="49" spans="1:28">
      <c r="A49" s="86" t="s">
        <v>3164</v>
      </c>
      <c r="B49" s="87" t="s">
        <v>3165</v>
      </c>
      <c r="C49" s="87" t="s">
        <v>3166</v>
      </c>
      <c r="D49" s="87" t="s">
        <v>3167</v>
      </c>
      <c r="E49" s="88">
        <v>98.897268893224606</v>
      </c>
      <c r="F49" s="88">
        <v>1.01101546587428</v>
      </c>
      <c r="G49" s="88">
        <v>0</v>
      </c>
      <c r="H49" s="88">
        <v>9.1715640901114504E-2</v>
      </c>
      <c r="I49" s="88">
        <v>0.28000000000000003</v>
      </c>
      <c r="J49" s="90" t="s">
        <v>81</v>
      </c>
      <c r="K49" s="88">
        <v>31.1620640312196</v>
      </c>
      <c r="L49" s="88">
        <v>6.1593797697831798</v>
      </c>
      <c r="M49" s="88">
        <v>1.8040892001686</v>
      </c>
      <c r="N49" s="92">
        <v>-0.31729697281536201</v>
      </c>
      <c r="O49" s="102">
        <v>-1.02295719885773</v>
      </c>
      <c r="P49" s="102">
        <v>-0.96856812723971097</v>
      </c>
      <c r="Q49" s="102">
        <v>0.46846099327559898</v>
      </c>
      <c r="R49" s="102">
        <v>2.8736862425582999</v>
      </c>
      <c r="S49" s="92">
        <v>-4.2986960862003301</v>
      </c>
      <c r="T49" s="92">
        <v>-1.60935447538726</v>
      </c>
      <c r="U49" s="92">
        <v>1.63376673481086</v>
      </c>
      <c r="V49" s="92">
        <v>10.661997950308701</v>
      </c>
      <c r="W49" s="92">
        <v>23.6075130476219</v>
      </c>
      <c r="X49" s="92">
        <v>10.6708781877695</v>
      </c>
      <c r="Y49" s="92" t="s">
        <v>81</v>
      </c>
      <c r="Z49" s="102">
        <v>13.443570813473</v>
      </c>
      <c r="AA49" s="92">
        <v>-4.37383381313348</v>
      </c>
      <c r="AB49" s="102">
        <v>1.5633916572148201</v>
      </c>
    </row>
    <row r="50" spans="1:28">
      <c r="A50" s="86" t="s">
        <v>3168</v>
      </c>
      <c r="B50" s="87" t="s">
        <v>3169</v>
      </c>
      <c r="C50" s="87" t="s">
        <v>3170</v>
      </c>
      <c r="D50" s="87" t="s">
        <v>3171</v>
      </c>
      <c r="E50" s="88">
        <v>99.971778587475598</v>
      </c>
      <c r="F50" s="88">
        <v>0</v>
      </c>
      <c r="G50" s="88">
        <v>0</v>
      </c>
      <c r="H50" s="88">
        <v>2.8221412524364199E-2</v>
      </c>
      <c r="I50" s="88">
        <v>0.1</v>
      </c>
      <c r="J50" s="90" t="s">
        <v>81</v>
      </c>
      <c r="K50" s="88">
        <v>28.032255332303599</v>
      </c>
      <c r="L50" s="88">
        <v>5.6738390198908597</v>
      </c>
      <c r="M50" s="88">
        <v>1.78426329664838</v>
      </c>
      <c r="N50" s="102">
        <v>-0.23481337550647099</v>
      </c>
      <c r="O50" s="102">
        <v>-1.17499334277715</v>
      </c>
      <c r="P50" s="92">
        <v>-1.07856121866299</v>
      </c>
      <c r="Q50" s="102">
        <v>0.35596624303537699</v>
      </c>
      <c r="R50" s="102">
        <v>3.0401516287261101</v>
      </c>
      <c r="S50" s="92">
        <v>-2.63375920938639</v>
      </c>
      <c r="T50" s="92">
        <v>0.78778715506189201</v>
      </c>
      <c r="U50" s="102">
        <v>5.08199444851964</v>
      </c>
      <c r="V50" s="102">
        <v>11.9878990810966</v>
      </c>
      <c r="W50" s="102">
        <v>25.095902576997901</v>
      </c>
      <c r="X50" s="102">
        <v>11.9828076459281</v>
      </c>
      <c r="Y50" s="92" t="s">
        <v>81</v>
      </c>
      <c r="Z50" s="102">
        <v>12.6758150502303</v>
      </c>
      <c r="AA50" s="92">
        <v>-2.6135880593594498</v>
      </c>
      <c r="AB50" s="102">
        <v>1.49839769647877</v>
      </c>
    </row>
    <row r="51" spans="1:28">
      <c r="A51" s="86" t="s">
        <v>3172</v>
      </c>
      <c r="B51" s="87" t="s">
        <v>3173</v>
      </c>
      <c r="C51" s="87" t="s">
        <v>1057</v>
      </c>
      <c r="D51" s="87" t="s">
        <v>3174</v>
      </c>
      <c r="E51" s="88">
        <v>99.812087398750094</v>
      </c>
      <c r="F51" s="88">
        <v>0</v>
      </c>
      <c r="G51" s="88">
        <v>0</v>
      </c>
      <c r="H51" s="88">
        <v>0.18791260124981299</v>
      </c>
      <c r="I51" s="88">
        <v>1.01</v>
      </c>
      <c r="J51" s="90" t="s">
        <v>1134</v>
      </c>
      <c r="K51" s="88">
        <v>28.033271665333</v>
      </c>
      <c r="L51" s="88">
        <v>5.6716318164183201</v>
      </c>
      <c r="M51" s="88">
        <v>1.78369597855636</v>
      </c>
      <c r="N51" s="102">
        <v>-0.23684643547704501</v>
      </c>
      <c r="O51" s="92">
        <v>-1.1886208575514801</v>
      </c>
      <c r="P51" s="92">
        <v>-1.09331348518573</v>
      </c>
      <c r="Q51" s="92">
        <v>0.31156803620113699</v>
      </c>
      <c r="R51" s="102">
        <v>2.9477406421222199</v>
      </c>
      <c r="S51" s="92">
        <v>-2.8403018784778502</v>
      </c>
      <c r="T51" s="92">
        <v>0.30824878292889901</v>
      </c>
      <c r="U51" s="92">
        <v>4.1733471507044104</v>
      </c>
      <c r="V51" s="92">
        <v>10.900740757028601</v>
      </c>
      <c r="W51" s="92">
        <v>23.694801112453199</v>
      </c>
      <c r="X51" s="92">
        <v>10.8330528020545</v>
      </c>
      <c r="Y51" s="92">
        <v>11.6652880406129</v>
      </c>
      <c r="Z51" s="102">
        <v>12.3131486614443</v>
      </c>
      <c r="AA51" s="92">
        <v>-2.8828094652663698</v>
      </c>
      <c r="AB51" s="92">
        <v>1.43782279121603</v>
      </c>
    </row>
    <row r="52" spans="1:28">
      <c r="A52" s="86" t="s">
        <v>3175</v>
      </c>
      <c r="B52" s="87" t="s">
        <v>3176</v>
      </c>
      <c r="C52" s="87" t="s">
        <v>3177</v>
      </c>
      <c r="D52" s="87" t="s">
        <v>3178</v>
      </c>
      <c r="E52" s="88">
        <v>0</v>
      </c>
      <c r="F52" s="88">
        <v>0</v>
      </c>
      <c r="G52" s="88">
        <v>0</v>
      </c>
      <c r="H52" s="88">
        <v>100</v>
      </c>
      <c r="I52" s="88">
        <v>0.16</v>
      </c>
      <c r="J52" s="90" t="s">
        <v>80</v>
      </c>
      <c r="K52" s="88" t="s">
        <v>81</v>
      </c>
      <c r="L52" s="88" t="s">
        <v>81</v>
      </c>
      <c r="M52" s="88" t="s">
        <v>81</v>
      </c>
      <c r="N52" s="103">
        <v>-3.0006987341235601E-3</v>
      </c>
      <c r="O52" s="102">
        <v>0.14639528444047001</v>
      </c>
      <c r="P52" s="102">
        <v>6.5202470830483306E-2</v>
      </c>
      <c r="Q52" s="102">
        <v>0.58339333991610498</v>
      </c>
      <c r="R52" s="92">
        <v>1.5069035590425299</v>
      </c>
      <c r="S52" s="102">
        <v>2.3463961671434301</v>
      </c>
      <c r="T52" s="102">
        <v>5.1447322161021898</v>
      </c>
      <c r="U52" s="102">
        <v>6.8515990728950102</v>
      </c>
      <c r="V52" s="92">
        <v>3.2508780984037902</v>
      </c>
      <c r="W52" s="92">
        <v>4.2007833865683697</v>
      </c>
      <c r="X52" s="92">
        <v>6.84094968324733</v>
      </c>
      <c r="Y52" s="92" t="s">
        <v>81</v>
      </c>
      <c r="Z52" s="92">
        <v>6.87793399007088</v>
      </c>
      <c r="AA52" s="102">
        <v>2.9271349023553199</v>
      </c>
      <c r="AB52" s="92">
        <v>0.96868859128960205</v>
      </c>
    </row>
    <row r="53" spans="1:28">
      <c r="A53" s="86" t="s">
        <v>3179</v>
      </c>
      <c r="B53" s="87" t="s">
        <v>3180</v>
      </c>
      <c r="C53" s="87" t="s">
        <v>3181</v>
      </c>
      <c r="D53" s="87" t="s">
        <v>3182</v>
      </c>
      <c r="E53" s="88">
        <v>99.986761424359599</v>
      </c>
      <c r="F53" s="88">
        <v>0</v>
      </c>
      <c r="G53" s="88">
        <v>0</v>
      </c>
      <c r="H53" s="88">
        <v>1.32385756403998E-2</v>
      </c>
      <c r="I53" s="88">
        <v>0.1</v>
      </c>
      <c r="J53" s="90" t="s">
        <v>81</v>
      </c>
      <c r="K53" s="88">
        <v>27.069340820798502</v>
      </c>
      <c r="L53" s="88">
        <v>5.6631396118382904</v>
      </c>
      <c r="M53" s="88">
        <v>1.75913923039918</v>
      </c>
      <c r="N53" s="92">
        <v>-0.26726411502577802</v>
      </c>
      <c r="O53" s="92">
        <v>-1.4300317483531799</v>
      </c>
      <c r="P53" s="92">
        <v>-1.36817010601978</v>
      </c>
      <c r="Q53" s="92">
        <v>-0.21172184549026499</v>
      </c>
      <c r="R53" s="92">
        <v>2.7056573224546701</v>
      </c>
      <c r="S53" s="102">
        <v>-2.00927710489387</v>
      </c>
      <c r="T53" s="102">
        <v>1.10877804233807</v>
      </c>
      <c r="U53" s="102">
        <v>6.8031283684185198</v>
      </c>
      <c r="V53" s="102">
        <v>12.596918399725901</v>
      </c>
      <c r="W53" s="102">
        <v>24.730839615846602</v>
      </c>
      <c r="X53" s="102">
        <v>12.808822591142601</v>
      </c>
      <c r="Y53" s="92" t="s">
        <v>81</v>
      </c>
      <c r="Z53" s="102">
        <v>13.046580979661</v>
      </c>
      <c r="AA53" s="102">
        <v>-1.96264088156866</v>
      </c>
      <c r="AB53" s="92">
        <v>0.97100059940426997</v>
      </c>
    </row>
    <row r="54" spans="1:28">
      <c r="A54" s="86" t="s">
        <v>3183</v>
      </c>
      <c r="B54" s="87" t="s">
        <v>3184</v>
      </c>
      <c r="C54" s="87" t="s">
        <v>3185</v>
      </c>
      <c r="D54" s="87" t="s">
        <v>3186</v>
      </c>
      <c r="E54" s="88">
        <v>99.959007234938397</v>
      </c>
      <c r="F54" s="88">
        <v>0</v>
      </c>
      <c r="G54" s="88">
        <v>0</v>
      </c>
      <c r="H54" s="88">
        <v>4.0992765061638597E-2</v>
      </c>
      <c r="I54" s="88">
        <v>1.08</v>
      </c>
      <c r="J54" s="90" t="s">
        <v>1134</v>
      </c>
      <c r="K54" s="88">
        <v>27.071793303553701</v>
      </c>
      <c r="L54" s="88">
        <v>5.6644528628194504</v>
      </c>
      <c r="M54" s="88">
        <v>1.7583773649349701</v>
      </c>
      <c r="N54" s="92">
        <v>-0.26869492452094002</v>
      </c>
      <c r="O54" s="92">
        <v>-1.44003560698746</v>
      </c>
      <c r="P54" s="92">
        <v>-1.37998790406255</v>
      </c>
      <c r="Q54" s="92">
        <v>-0.24506314880841101</v>
      </c>
      <c r="R54" s="92">
        <v>2.61971781380326</v>
      </c>
      <c r="S54" s="102">
        <v>-2.2268338020952601</v>
      </c>
      <c r="T54" s="92">
        <v>0.69793838060836499</v>
      </c>
      <c r="U54" s="102">
        <v>5.8138468066567102</v>
      </c>
      <c r="V54" s="92">
        <v>11.5603554058842</v>
      </c>
      <c r="W54" s="92">
        <v>23.420426567658001</v>
      </c>
      <c r="X54" s="102">
        <v>11.693758846526499</v>
      </c>
      <c r="Y54" s="92">
        <v>11.9456369340122</v>
      </c>
      <c r="Z54" s="102">
        <v>13.045844126195099</v>
      </c>
      <c r="AA54" s="92">
        <v>-2.2316686255100202</v>
      </c>
      <c r="AB54" s="92">
        <v>0.92199040546632205</v>
      </c>
    </row>
    <row r="55" spans="1:28">
      <c r="A55" s="86" t="s">
        <v>3187</v>
      </c>
      <c r="B55" s="87" t="s">
        <v>3188</v>
      </c>
      <c r="C55" s="87" t="s">
        <v>3189</v>
      </c>
      <c r="D55" s="87" t="s">
        <v>3190</v>
      </c>
      <c r="E55" s="88">
        <v>0</v>
      </c>
      <c r="F55" s="88">
        <v>0</v>
      </c>
      <c r="G55" s="88">
        <v>0</v>
      </c>
      <c r="H55" s="88">
        <v>100</v>
      </c>
      <c r="I55" s="88">
        <v>0.57999999999999996</v>
      </c>
      <c r="J55" s="90" t="s">
        <v>80</v>
      </c>
      <c r="K55" s="88" t="s">
        <v>81</v>
      </c>
      <c r="L55" s="88" t="s">
        <v>81</v>
      </c>
      <c r="M55" s="88" t="s">
        <v>81</v>
      </c>
      <c r="N55" s="103">
        <v>6.6602799225967693E-2</v>
      </c>
      <c r="O55" s="103">
        <v>1.79329409926161</v>
      </c>
      <c r="P55" s="102">
        <v>0.866505785842553</v>
      </c>
      <c r="Q55" s="92">
        <v>-0.29179355582156202</v>
      </c>
      <c r="R55" s="102">
        <v>3.0350428517671699</v>
      </c>
      <c r="S55" s="103">
        <v>15.7893690832927</v>
      </c>
      <c r="T55" s="102">
        <v>16.8530086221689</v>
      </c>
      <c r="U55" s="92">
        <v>1.17254579623907</v>
      </c>
      <c r="V55" s="92">
        <v>1.30923814701647</v>
      </c>
      <c r="W55" s="92">
        <v>16.781969365791699</v>
      </c>
      <c r="X55" s="103">
        <v>18.9724129374829</v>
      </c>
      <c r="Y55" s="103">
        <v>21.427857482556199</v>
      </c>
      <c r="Z55" s="103">
        <v>21.1849527513297</v>
      </c>
      <c r="AA55" s="103">
        <v>18.3857038839061</v>
      </c>
      <c r="AB55" s="92">
        <v>0.86495355912086203</v>
      </c>
    </row>
    <row r="56" spans="1:28">
      <c r="A56" s="86" t="s">
        <v>3191</v>
      </c>
      <c r="B56" s="87" t="s">
        <v>3192</v>
      </c>
      <c r="C56" s="87" t="s">
        <v>3193</v>
      </c>
      <c r="D56" s="87" t="s">
        <v>3194</v>
      </c>
      <c r="E56" s="88">
        <v>99.973719499457502</v>
      </c>
      <c r="F56" s="88">
        <v>0</v>
      </c>
      <c r="G56" s="88">
        <v>0</v>
      </c>
      <c r="H56" s="88">
        <v>2.6280500542456502E-2</v>
      </c>
      <c r="I56" s="88">
        <v>0.05</v>
      </c>
      <c r="J56" s="90" t="s">
        <v>80</v>
      </c>
      <c r="K56" s="88">
        <v>27.975077870592699</v>
      </c>
      <c r="L56" s="88">
        <v>5.6604680653395096</v>
      </c>
      <c r="M56" s="88">
        <v>1.7825816913135</v>
      </c>
      <c r="N56" s="102">
        <v>-0.234611896872083</v>
      </c>
      <c r="O56" s="102">
        <v>-1.1744429439191399</v>
      </c>
      <c r="P56" s="102">
        <v>-1.0774755426167899</v>
      </c>
      <c r="Q56" s="102">
        <v>0.35990389727904598</v>
      </c>
      <c r="R56" s="102">
        <v>3.0363578123574002</v>
      </c>
      <c r="S56" s="92">
        <v>-2.6352566588696398</v>
      </c>
      <c r="T56" s="92">
        <v>0.79337728157813403</v>
      </c>
      <c r="U56" s="92">
        <v>5.0774897598265101</v>
      </c>
      <c r="V56" s="102">
        <v>11.9605802154082</v>
      </c>
      <c r="W56" s="102">
        <v>25.017544202023402</v>
      </c>
      <c r="X56" s="102">
        <v>11.832708636344</v>
      </c>
      <c r="Y56" s="102">
        <v>12.648930308784101</v>
      </c>
      <c r="Z56" s="92">
        <v>9.6835948107473904</v>
      </c>
      <c r="AA56" s="92">
        <v>-2.6121984281752502</v>
      </c>
      <c r="AB56" s="102">
        <v>1.4998342107659399</v>
      </c>
    </row>
    <row r="57" spans="1:28">
      <c r="A57" s="86" t="s">
        <v>3195</v>
      </c>
      <c r="B57" s="87" t="s">
        <v>3196</v>
      </c>
      <c r="C57" s="87" t="s">
        <v>3197</v>
      </c>
      <c r="D57" s="87" t="s">
        <v>3198</v>
      </c>
      <c r="E57" s="88">
        <v>6.23656409109448</v>
      </c>
      <c r="F57" s="88">
        <v>93.787314660106006</v>
      </c>
      <c r="G57" s="88">
        <v>0</v>
      </c>
      <c r="H57" s="88">
        <v>-2.3878751200515701E-2</v>
      </c>
      <c r="I57" s="88">
        <v>0.2</v>
      </c>
      <c r="J57" s="90" t="s">
        <v>80</v>
      </c>
      <c r="K57" s="88">
        <v>38.335961199506201</v>
      </c>
      <c r="L57" s="88">
        <v>5.8800518603976597</v>
      </c>
      <c r="M57" s="88">
        <v>1.44839721832667</v>
      </c>
      <c r="N57" s="102">
        <v>-9.5176802240737296E-2</v>
      </c>
      <c r="O57" s="103">
        <v>1.0605847581438801</v>
      </c>
      <c r="P57" s="102">
        <v>1.2595893242684399</v>
      </c>
      <c r="Q57" s="103">
        <v>3.4895257888131002</v>
      </c>
      <c r="R57" s="102">
        <v>3.6117848346400399</v>
      </c>
      <c r="S57" s="102">
        <v>-0.41682729375482902</v>
      </c>
      <c r="T57" s="102">
        <v>0.81746029326119596</v>
      </c>
      <c r="U57" s="92">
        <v>4.2323672380856197</v>
      </c>
      <c r="V57" s="102">
        <v>16.5808100816073</v>
      </c>
      <c r="W57" s="103">
        <v>33.901775486904697</v>
      </c>
      <c r="X57" s="92">
        <v>9.9549328692380108</v>
      </c>
      <c r="Y57" s="103">
        <v>15.537342092480101</v>
      </c>
      <c r="Z57" s="102">
        <v>12.4883926482288</v>
      </c>
      <c r="AA57" s="102">
        <v>-0.91192150822169105</v>
      </c>
      <c r="AB57" s="103">
        <v>3.9218028098186402</v>
      </c>
    </row>
    <row r="58" spans="1:28">
      <c r="A58" s="86" t="s">
        <v>2408</v>
      </c>
      <c r="B58" s="87" t="s">
        <v>2409</v>
      </c>
      <c r="C58" s="87" t="s">
        <v>2410</v>
      </c>
      <c r="D58" s="87" t="s">
        <v>2411</v>
      </c>
      <c r="E58" s="88">
        <v>0</v>
      </c>
      <c r="F58" s="88">
        <v>0</v>
      </c>
      <c r="G58" s="88">
        <v>0</v>
      </c>
      <c r="H58" s="88">
        <v>100</v>
      </c>
      <c r="I58" s="88">
        <v>0.82</v>
      </c>
      <c r="J58" s="90" t="s">
        <v>80</v>
      </c>
      <c r="K58" s="88" t="s">
        <v>81</v>
      </c>
      <c r="L58" s="88" t="s">
        <v>81</v>
      </c>
      <c r="M58" s="88" t="s">
        <v>81</v>
      </c>
      <c r="N58" s="92">
        <v>-0.93019921492039104</v>
      </c>
      <c r="O58" s="92">
        <v>-1.44063500507904</v>
      </c>
      <c r="P58" s="102">
        <v>-0.98755869680979802</v>
      </c>
      <c r="Q58" s="92">
        <v>-1.3457457071194301</v>
      </c>
      <c r="R58" s="102">
        <v>2.82850018099183</v>
      </c>
      <c r="S58" s="103">
        <v>5.5926466670659103</v>
      </c>
      <c r="T58" s="102">
        <v>18.555470025226299</v>
      </c>
      <c r="U58" s="102">
        <v>10.6649092734954</v>
      </c>
      <c r="V58" s="92">
        <v>11.0686478781691</v>
      </c>
      <c r="W58" s="92">
        <v>7.2466018831178998</v>
      </c>
      <c r="X58" s="102">
        <v>12.6960015652972</v>
      </c>
      <c r="Y58" s="92">
        <v>7.63981356398447</v>
      </c>
      <c r="Z58" s="92">
        <v>11.0322591125631</v>
      </c>
      <c r="AA58" s="102">
        <v>7.6689022014929398</v>
      </c>
      <c r="AB58" s="92">
        <v>0.25705176720640699</v>
      </c>
    </row>
    <row r="59" spans="1:28">
      <c r="A59" s="86" t="s">
        <v>3199</v>
      </c>
      <c r="B59" s="87" t="s">
        <v>3200</v>
      </c>
      <c r="C59" s="87" t="s">
        <v>3201</v>
      </c>
      <c r="D59" s="87" t="s">
        <v>3202</v>
      </c>
      <c r="E59" s="88">
        <v>0</v>
      </c>
      <c r="F59" s="88">
        <v>0</v>
      </c>
      <c r="G59" s="88">
        <v>0</v>
      </c>
      <c r="H59" s="88">
        <v>100</v>
      </c>
      <c r="I59" s="88">
        <v>0.93</v>
      </c>
      <c r="J59" s="90" t="s">
        <v>80</v>
      </c>
      <c r="K59" s="88" t="s">
        <v>81</v>
      </c>
      <c r="L59" s="88" t="s">
        <v>81</v>
      </c>
      <c r="M59" s="88" t="s">
        <v>81</v>
      </c>
      <c r="N59" s="92">
        <v>-1.0836304272398101</v>
      </c>
      <c r="O59" s="102">
        <v>0.57655373822771405</v>
      </c>
      <c r="P59" s="102">
        <v>0.45706983314606198</v>
      </c>
      <c r="Q59" s="92">
        <v>-0.28325945315468298</v>
      </c>
      <c r="R59" s="102">
        <v>3.8669281763678001</v>
      </c>
      <c r="S59" s="92">
        <v>-4.9553270361565103</v>
      </c>
      <c r="T59" s="103">
        <v>22.161825650217001</v>
      </c>
      <c r="U59" s="102">
        <v>6.7371026773962699</v>
      </c>
      <c r="V59" s="92">
        <v>-10.843064232597699</v>
      </c>
      <c r="W59" s="92">
        <v>-1.7939796694130401</v>
      </c>
      <c r="X59" s="92">
        <v>-1.5178127559064201</v>
      </c>
      <c r="Y59" s="92">
        <v>5.7733111186974799</v>
      </c>
      <c r="Z59" s="92">
        <v>6.6146781329184297</v>
      </c>
      <c r="AA59" s="102">
        <v>1.81103808687535</v>
      </c>
      <c r="AB59" s="92">
        <v>-0.123609093287469</v>
      </c>
    </row>
    <row r="60" spans="1:28">
      <c r="A60" s="86" t="s">
        <v>3203</v>
      </c>
      <c r="B60" s="87" t="s">
        <v>3204</v>
      </c>
      <c r="C60" s="87" t="s">
        <v>3205</v>
      </c>
      <c r="D60" s="87" t="s">
        <v>3206</v>
      </c>
      <c r="E60" s="88">
        <v>98.8570399606878</v>
      </c>
      <c r="F60" s="88">
        <v>1.01141445441959</v>
      </c>
      <c r="G60" s="88">
        <v>0</v>
      </c>
      <c r="H60" s="88">
        <v>0.131545584892621</v>
      </c>
      <c r="I60" s="88">
        <v>0.5</v>
      </c>
      <c r="J60" s="90" t="s">
        <v>80</v>
      </c>
      <c r="K60" s="88">
        <v>31.154258147122601</v>
      </c>
      <c r="L60" s="88">
        <v>6.1590949403260504</v>
      </c>
      <c r="M60" s="88">
        <v>1.8050307843126701</v>
      </c>
      <c r="N60" s="92">
        <v>-0.31752473684877303</v>
      </c>
      <c r="O60" s="102">
        <v>-1.02628335925979</v>
      </c>
      <c r="P60" s="102">
        <v>-0.97199664127959295</v>
      </c>
      <c r="Q60" s="102">
        <v>0.45915997831944599</v>
      </c>
      <c r="R60" s="102">
        <v>2.8575595185404499</v>
      </c>
      <c r="S60" s="92">
        <v>-4.3360159001323204</v>
      </c>
      <c r="T60" s="92">
        <v>-1.71640217033568</v>
      </c>
      <c r="U60" s="92">
        <v>1.32048251495351</v>
      </c>
      <c r="V60" s="92">
        <v>10.321953023096301</v>
      </c>
      <c r="W60" s="92">
        <v>23.0849032284411</v>
      </c>
      <c r="X60" s="92">
        <v>10.066436637117601</v>
      </c>
      <c r="Y60" s="102">
        <v>12.2922675316906</v>
      </c>
      <c r="Z60" s="102">
        <v>12.527573822867</v>
      </c>
      <c r="AA60" s="92">
        <v>-4.42489121259272</v>
      </c>
      <c r="AB60" s="102">
        <v>1.54945997471161</v>
      </c>
    </row>
    <row r="61" spans="1:28">
      <c r="A61" s="86" t="s">
        <v>3207</v>
      </c>
      <c r="B61" s="87" t="s">
        <v>3208</v>
      </c>
      <c r="C61" s="87" t="s">
        <v>3209</v>
      </c>
      <c r="D61" s="87" t="s">
        <v>187</v>
      </c>
      <c r="E61" s="88">
        <v>0</v>
      </c>
      <c r="F61" s="88">
        <v>0</v>
      </c>
      <c r="G61" s="88">
        <v>0</v>
      </c>
      <c r="H61" s="88">
        <v>100</v>
      </c>
      <c r="I61" s="88">
        <v>0.69</v>
      </c>
      <c r="J61" s="90" t="s">
        <v>80</v>
      </c>
      <c r="K61" s="88" t="s">
        <v>81</v>
      </c>
      <c r="L61" s="88" t="s">
        <v>81</v>
      </c>
      <c r="M61" s="88" t="s">
        <v>81</v>
      </c>
      <c r="N61" s="103">
        <v>1.5625717000311599E-2</v>
      </c>
      <c r="O61" s="102">
        <v>4.7480961801937803E-2</v>
      </c>
      <c r="P61" s="102">
        <v>0.10920718859572801</v>
      </c>
      <c r="Q61" s="92">
        <v>0.21828326291910599</v>
      </c>
      <c r="R61" s="92">
        <v>0.49562148295148001</v>
      </c>
      <c r="S61" s="102">
        <v>1.3887484371243799</v>
      </c>
      <c r="T61" s="102">
        <v>2.6643073247931</v>
      </c>
      <c r="U61" s="92">
        <v>4.7145715030343602</v>
      </c>
      <c r="V61" s="92">
        <v>3.6194168756147098</v>
      </c>
      <c r="W61" s="92">
        <v>3.2103161229023902</v>
      </c>
      <c r="X61" s="92">
        <v>3.4178053587422101</v>
      </c>
      <c r="Y61" s="92">
        <v>4.1868424097339503</v>
      </c>
      <c r="Z61" s="92">
        <v>4.6599258844527602</v>
      </c>
      <c r="AA61" s="102">
        <v>1.6571880013960001</v>
      </c>
      <c r="AB61" s="92">
        <v>0.29916707053443398</v>
      </c>
    </row>
    <row r="62" spans="1:28">
      <c r="A62" s="86" t="s">
        <v>3210</v>
      </c>
      <c r="B62" s="87" t="s">
        <v>3211</v>
      </c>
      <c r="C62" s="87" t="s">
        <v>3212</v>
      </c>
      <c r="D62" s="87" t="s">
        <v>3213</v>
      </c>
      <c r="E62" s="88">
        <v>99.967440393631406</v>
      </c>
      <c r="F62" s="88">
        <v>0</v>
      </c>
      <c r="G62" s="88">
        <v>0</v>
      </c>
      <c r="H62" s="88">
        <v>3.2559606368636897E-2</v>
      </c>
      <c r="I62" s="88">
        <v>0.05</v>
      </c>
      <c r="J62" s="90" t="s">
        <v>80</v>
      </c>
      <c r="K62" s="88">
        <v>27.9746601267268</v>
      </c>
      <c r="L62" s="88">
        <v>5.65996130424511</v>
      </c>
      <c r="M62" s="88">
        <v>1.7825885655667599</v>
      </c>
      <c r="N62" s="102">
        <v>-0.23452446438933</v>
      </c>
      <c r="O62" s="102">
        <v>-1.1740359812833101</v>
      </c>
      <c r="P62" s="102">
        <v>-1.0770294102403399</v>
      </c>
      <c r="Q62" s="102">
        <v>0.36018261607424501</v>
      </c>
      <c r="R62" s="102">
        <v>3.0380883410072901</v>
      </c>
      <c r="S62" s="92">
        <v>-2.6180975087384599</v>
      </c>
      <c r="T62" s="92">
        <v>0.80749992418080996</v>
      </c>
      <c r="U62" s="92">
        <v>5.0759855392294799</v>
      </c>
      <c r="V62" s="102">
        <v>12.0097411376714</v>
      </c>
      <c r="W62" s="102">
        <v>25.1198712371197</v>
      </c>
      <c r="X62" s="102">
        <v>11.9950524609953</v>
      </c>
      <c r="Y62" s="102">
        <v>12.990484371012601</v>
      </c>
      <c r="Z62" s="102">
        <v>15.4783000039596</v>
      </c>
      <c r="AA62" s="92">
        <v>-2.5944807097673799</v>
      </c>
      <c r="AB62" s="102">
        <v>1.50010845553021</v>
      </c>
    </row>
    <row r="63" spans="1:28">
      <c r="A63" s="86" t="s">
        <v>3214</v>
      </c>
      <c r="B63" s="87" t="s">
        <v>3215</v>
      </c>
      <c r="C63" s="87" t="s">
        <v>3216</v>
      </c>
      <c r="D63" s="87" t="s">
        <v>3217</v>
      </c>
      <c r="E63" s="88">
        <v>99.633282669857394</v>
      </c>
      <c r="F63" s="88">
        <v>0</v>
      </c>
      <c r="G63" s="88">
        <v>0</v>
      </c>
      <c r="H63" s="88">
        <v>0.36671733014261199</v>
      </c>
      <c r="I63" s="88">
        <v>0.96</v>
      </c>
      <c r="J63" s="90" t="s">
        <v>80</v>
      </c>
      <c r="K63" s="88">
        <v>33.993068366429704</v>
      </c>
      <c r="L63" s="88">
        <v>9.8923420408175797</v>
      </c>
      <c r="M63" s="88">
        <v>3.7322360763425499</v>
      </c>
      <c r="N63" s="92">
        <v>-1.0325488730135499</v>
      </c>
      <c r="O63" s="92">
        <v>-3.19312265309323</v>
      </c>
      <c r="P63" s="92">
        <v>-4.2027453322109798</v>
      </c>
      <c r="Q63" s="92">
        <v>-3.5669304904236299</v>
      </c>
      <c r="R63" s="92">
        <v>-2.5813142793071302</v>
      </c>
      <c r="S63" s="92">
        <v>-9.4112723901888096</v>
      </c>
      <c r="T63" s="92">
        <v>-4.8634823115669699</v>
      </c>
      <c r="U63" s="92">
        <v>-7.4996304081092502</v>
      </c>
      <c r="V63" s="92">
        <v>1.4522817107095001</v>
      </c>
      <c r="W63" s="92">
        <v>18.258649178674901</v>
      </c>
      <c r="X63" s="92">
        <v>8.9736482831996405</v>
      </c>
      <c r="Y63" s="102">
        <v>12.0246003581648</v>
      </c>
      <c r="Z63" s="102">
        <v>13.388672390744899</v>
      </c>
      <c r="AA63" s="92">
        <v>-7.8001934203322598</v>
      </c>
      <c r="AB63" s="92">
        <v>-2.9360276096631899</v>
      </c>
    </row>
    <row r="64" spans="1:28">
      <c r="A64" s="86" t="s">
        <v>3218</v>
      </c>
      <c r="B64" s="87" t="s">
        <v>3219</v>
      </c>
      <c r="C64" s="87" t="s">
        <v>3220</v>
      </c>
      <c r="D64" s="87" t="s">
        <v>3221</v>
      </c>
      <c r="E64" s="88">
        <v>99.927362552992605</v>
      </c>
      <c r="F64" s="88">
        <v>0</v>
      </c>
      <c r="G64" s="88">
        <v>0</v>
      </c>
      <c r="H64" s="88">
        <v>7.2637447007377204E-2</v>
      </c>
      <c r="I64" s="88">
        <v>0.34</v>
      </c>
      <c r="J64" s="90" t="s">
        <v>81</v>
      </c>
      <c r="K64" s="88">
        <v>25.511592361997899</v>
      </c>
      <c r="L64" s="88">
        <v>7.1588714962918898</v>
      </c>
      <c r="M64" s="88">
        <v>4.56795195178388</v>
      </c>
      <c r="N64" s="92">
        <v>-0.73789598529091505</v>
      </c>
      <c r="O64" s="92">
        <v>-2.37989321706412</v>
      </c>
      <c r="P64" s="92">
        <v>-3.10871688065976</v>
      </c>
      <c r="Q64" s="92">
        <v>-2.29418496187097</v>
      </c>
      <c r="R64" s="92">
        <v>-0.98273393774783702</v>
      </c>
      <c r="S64" s="92">
        <v>-3.1966920258959401</v>
      </c>
      <c r="T64" s="102">
        <v>3.87748988607586</v>
      </c>
      <c r="U64" s="92">
        <v>4.8466255136388998</v>
      </c>
      <c r="V64" s="102">
        <v>12.7516507228147</v>
      </c>
      <c r="W64" s="102">
        <v>27.269150743502799</v>
      </c>
      <c r="X64" s="103">
        <v>15.848185326589601</v>
      </c>
      <c r="Y64" s="92" t="s">
        <v>81</v>
      </c>
      <c r="Z64" s="102">
        <v>13.6750495681025</v>
      </c>
      <c r="AA64" s="102">
        <v>-0.244667533933873</v>
      </c>
      <c r="AB64" s="92">
        <v>-1.5747528066268199</v>
      </c>
    </row>
    <row r="65" spans="1:28">
      <c r="A65" s="86" t="s">
        <v>3222</v>
      </c>
      <c r="B65" s="87" t="s">
        <v>3223</v>
      </c>
      <c r="C65" s="87" t="s">
        <v>3224</v>
      </c>
      <c r="D65" s="87" t="s">
        <v>3225</v>
      </c>
      <c r="E65" s="88">
        <v>0</v>
      </c>
      <c r="F65" s="88">
        <v>0</v>
      </c>
      <c r="G65" s="88">
        <v>0</v>
      </c>
      <c r="H65" s="88">
        <v>100</v>
      </c>
      <c r="I65" s="88">
        <v>0.1</v>
      </c>
      <c r="J65" s="90" t="s">
        <v>81</v>
      </c>
      <c r="K65" s="88" t="s">
        <v>81</v>
      </c>
      <c r="L65" s="88" t="s">
        <v>81</v>
      </c>
      <c r="M65" s="88" t="s">
        <v>81</v>
      </c>
      <c r="N65" s="103">
        <v>-2.53422256386582E-3</v>
      </c>
      <c r="O65" s="102">
        <v>0.14762863572528301</v>
      </c>
      <c r="P65" s="102">
        <v>6.6780785730880005E-2</v>
      </c>
      <c r="Q65" s="102">
        <v>0.58630344177115201</v>
      </c>
      <c r="R65" s="92">
        <v>1.49181431198637</v>
      </c>
      <c r="S65" s="102">
        <v>2.3340955163753998</v>
      </c>
      <c r="T65" s="102">
        <v>5.22074966889772</v>
      </c>
      <c r="U65" s="102">
        <v>6.97364437757264</v>
      </c>
      <c r="V65" s="92">
        <v>3.1418511852698798</v>
      </c>
      <c r="W65" s="92">
        <v>4.19250674898095</v>
      </c>
      <c r="X65" s="92">
        <v>6.9999150585446701</v>
      </c>
      <c r="Y65" s="92" t="s">
        <v>81</v>
      </c>
      <c r="Z65" s="92">
        <v>6.52907433999055</v>
      </c>
      <c r="AA65" s="102">
        <v>2.9172933638205198</v>
      </c>
      <c r="AB65" s="92">
        <v>0.97024027840564298</v>
      </c>
    </row>
    <row r="66" spans="1:28">
      <c r="A66" s="86" t="s">
        <v>3226</v>
      </c>
      <c r="B66" s="87" t="s">
        <v>3227</v>
      </c>
      <c r="C66" s="87" t="s">
        <v>3228</v>
      </c>
      <c r="D66" s="87" t="s">
        <v>3229</v>
      </c>
      <c r="E66" s="88">
        <v>91.003152412894096</v>
      </c>
      <c r="F66" s="88">
        <v>8.9683509531597796</v>
      </c>
      <c r="G66" s="88">
        <v>0</v>
      </c>
      <c r="H66" s="88">
        <v>2.8496633946155099E-2</v>
      </c>
      <c r="I66" s="88">
        <v>0.19</v>
      </c>
      <c r="J66" s="90" t="s">
        <v>80</v>
      </c>
      <c r="K66" s="88">
        <v>17.1294579334036</v>
      </c>
      <c r="L66" s="88">
        <v>2.52173181396893</v>
      </c>
      <c r="M66" s="88">
        <v>0.71081638809054604</v>
      </c>
      <c r="N66" s="102">
        <v>-0.26337002787338898</v>
      </c>
      <c r="O66" s="102">
        <v>4.90527264026763E-2</v>
      </c>
      <c r="P66" s="103">
        <v>1.4315548537944001</v>
      </c>
      <c r="Q66" s="102">
        <v>2.8113188489262901</v>
      </c>
      <c r="R66" s="103">
        <v>6.4381216022530996</v>
      </c>
      <c r="S66" s="102">
        <v>-0.44512969429868499</v>
      </c>
      <c r="T66" s="102">
        <v>4.3281934715911898</v>
      </c>
      <c r="U66" s="102">
        <v>16.6772496036528</v>
      </c>
      <c r="V66" s="102">
        <v>16.645522139893501</v>
      </c>
      <c r="W66" s="102">
        <v>26.960343313827401</v>
      </c>
      <c r="X66" s="92">
        <v>10.8349266241456</v>
      </c>
      <c r="Y66" s="103">
        <v>13.4274006800989</v>
      </c>
      <c r="Z66" s="103">
        <v>16.735140252422202</v>
      </c>
      <c r="AA66" s="102">
        <v>-1.9733353559939</v>
      </c>
      <c r="AB66" s="103">
        <v>3.79865229838687</v>
      </c>
    </row>
    <row r="67" spans="1:28">
      <c r="A67" s="86" t="s">
        <v>3230</v>
      </c>
      <c r="B67" s="87" t="s">
        <v>3231</v>
      </c>
      <c r="C67" s="87" t="s">
        <v>3232</v>
      </c>
      <c r="D67" s="87" t="s">
        <v>3233</v>
      </c>
      <c r="E67" s="88">
        <v>85.530207013096799</v>
      </c>
      <c r="F67" s="88">
        <v>11.2820663974612</v>
      </c>
      <c r="G67" s="88">
        <v>2.9332586632082598</v>
      </c>
      <c r="H67" s="88">
        <v>0.25446792623377601</v>
      </c>
      <c r="I67" s="88">
        <v>0.37</v>
      </c>
      <c r="J67" s="90" t="s">
        <v>80</v>
      </c>
      <c r="K67" s="88">
        <v>24.2046549629015</v>
      </c>
      <c r="L67" s="88">
        <v>6.4028154412256804</v>
      </c>
      <c r="M67" s="88">
        <v>5.6691049670281197</v>
      </c>
      <c r="N67" s="92">
        <v>-0.59367296631059896</v>
      </c>
      <c r="O67" s="92">
        <v>-1.45864260507095</v>
      </c>
      <c r="P67" s="92">
        <v>-2.07977530818231</v>
      </c>
      <c r="Q67" s="92">
        <v>-1.12824662057242</v>
      </c>
      <c r="R67" s="92">
        <v>-0.391509472800189</v>
      </c>
      <c r="S67" s="102">
        <v>-1.6828764326189101</v>
      </c>
      <c r="T67" s="102">
        <v>6.1485478634728299</v>
      </c>
      <c r="U67" s="102">
        <v>7.62476452704131</v>
      </c>
      <c r="V67" s="102">
        <v>15.868934371279099</v>
      </c>
      <c r="W67" s="102">
        <v>25.6607578695127</v>
      </c>
      <c r="X67" s="92">
        <v>10.503834671125601</v>
      </c>
      <c r="Y67" s="92" t="s">
        <v>81</v>
      </c>
      <c r="Z67" s="102">
        <v>12.163578525054501</v>
      </c>
      <c r="AA67" s="102">
        <v>2.00076725587983</v>
      </c>
      <c r="AB67" s="92">
        <v>-0.45236767885392698</v>
      </c>
    </row>
    <row r="68" spans="1:28">
      <c r="A68" s="86" t="s">
        <v>3234</v>
      </c>
      <c r="B68" s="87" t="s">
        <v>3235</v>
      </c>
      <c r="C68" s="87" t="s">
        <v>3236</v>
      </c>
      <c r="D68" s="87" t="s">
        <v>3237</v>
      </c>
      <c r="E68" s="88">
        <v>95.192874930174497</v>
      </c>
      <c r="F68" s="88">
        <v>4.3973082605495204</v>
      </c>
      <c r="G68" s="88">
        <v>0</v>
      </c>
      <c r="H68" s="88">
        <v>0.40981680927595499</v>
      </c>
      <c r="I68" s="88">
        <v>0.31</v>
      </c>
      <c r="J68" s="90" t="s">
        <v>80</v>
      </c>
      <c r="K68" s="88">
        <v>53.640730505312298</v>
      </c>
      <c r="L68" s="88">
        <v>13.0646267831288</v>
      </c>
      <c r="M68" s="88">
        <v>1.1214975289501601</v>
      </c>
      <c r="N68" s="92">
        <v>-0.34435278856042001</v>
      </c>
      <c r="O68" s="102">
        <v>4.5118288654566498E-2</v>
      </c>
      <c r="P68" s="102">
        <v>0.290165930811215</v>
      </c>
      <c r="Q68" s="102">
        <v>1.1607554704629901</v>
      </c>
      <c r="R68" s="92">
        <v>2.7646367843686002</v>
      </c>
      <c r="S68" s="102">
        <v>-1.5724213912265099</v>
      </c>
      <c r="T68" s="92">
        <v>-5.2711053676709003</v>
      </c>
      <c r="U68" s="102">
        <v>6.9009955863008399</v>
      </c>
      <c r="V68" s="102">
        <v>12.4626677104027</v>
      </c>
      <c r="W68" s="92">
        <v>18.6835575232212</v>
      </c>
      <c r="X68" s="92">
        <v>8.90771224732927</v>
      </c>
      <c r="Y68" s="92" t="s">
        <v>81</v>
      </c>
      <c r="Z68" s="102">
        <v>12.891921523207699</v>
      </c>
      <c r="AA68" s="92">
        <v>-2.9055085064419899</v>
      </c>
      <c r="AB68" s="102">
        <v>2.2829929990940498</v>
      </c>
    </row>
    <row r="69" spans="1:28">
      <c r="A69" s="86" t="s">
        <v>3238</v>
      </c>
      <c r="B69" s="87" t="s">
        <v>3239</v>
      </c>
      <c r="C69" s="87" t="s">
        <v>3240</v>
      </c>
      <c r="D69" s="87" t="s">
        <v>3241</v>
      </c>
      <c r="E69" s="88">
        <v>90.425913915340502</v>
      </c>
      <c r="F69" s="88">
        <v>9.1223128119337193</v>
      </c>
      <c r="G69" s="88">
        <v>0</v>
      </c>
      <c r="H69" s="88">
        <v>0.45177327272575402</v>
      </c>
      <c r="I69" s="88">
        <v>1.03</v>
      </c>
      <c r="J69" s="90" t="s">
        <v>80</v>
      </c>
      <c r="K69" s="88">
        <v>31.615579437774901</v>
      </c>
      <c r="L69" s="88">
        <v>3.3623278736747202</v>
      </c>
      <c r="M69" s="88">
        <v>1.91190523772906</v>
      </c>
      <c r="N69" s="102">
        <v>-0.14372572084497801</v>
      </c>
      <c r="O69" s="102">
        <v>-0.62799090076272002</v>
      </c>
      <c r="P69" s="102">
        <v>-0.85667709525494296</v>
      </c>
      <c r="Q69" s="102">
        <v>0.65598279389393899</v>
      </c>
      <c r="R69" s="92">
        <v>1.61280286508685</v>
      </c>
      <c r="S69" s="102">
        <v>-2.4255699609041401</v>
      </c>
      <c r="T69" s="102">
        <v>2.5479255850742599</v>
      </c>
      <c r="U69" s="92">
        <v>1.1680931476752101</v>
      </c>
      <c r="V69" s="102">
        <v>14.690903377209599</v>
      </c>
      <c r="W69" s="102">
        <v>25.444118832184799</v>
      </c>
      <c r="X69" s="92">
        <v>8.5549216178541396</v>
      </c>
      <c r="Y69" s="92">
        <v>8.7033243890676708</v>
      </c>
      <c r="Z69" s="92">
        <v>2.83755510790682</v>
      </c>
      <c r="AA69" s="102">
        <v>-1.7203072128732999</v>
      </c>
      <c r="AB69" s="102">
        <v>1.64717625711108</v>
      </c>
    </row>
    <row r="70" spans="1:28">
      <c r="A70" s="86" t="s">
        <v>3242</v>
      </c>
      <c r="B70" s="87" t="s">
        <v>3243</v>
      </c>
      <c r="C70" s="87" t="s">
        <v>3244</v>
      </c>
      <c r="D70" s="87" t="s">
        <v>3245</v>
      </c>
      <c r="E70" s="88">
        <v>92.092521667985494</v>
      </c>
      <c r="F70" s="88">
        <v>7.7587840059204902</v>
      </c>
      <c r="G70" s="88">
        <v>0</v>
      </c>
      <c r="H70" s="88">
        <v>0.14869432609400701</v>
      </c>
      <c r="I70" s="88">
        <v>0.17</v>
      </c>
      <c r="J70" s="90" t="s">
        <v>80</v>
      </c>
      <c r="K70" s="88">
        <v>46.032009595880098</v>
      </c>
      <c r="L70" s="88">
        <v>8.3496676548117392</v>
      </c>
      <c r="M70" s="88">
        <v>2.1674146190485901</v>
      </c>
      <c r="N70" s="92">
        <v>-0.89143600354146801</v>
      </c>
      <c r="O70" s="102">
        <v>-9.4795084503007707E-2</v>
      </c>
      <c r="P70" s="102">
        <v>-0.26072535426007198</v>
      </c>
      <c r="Q70" s="102">
        <v>0.95874127557085098</v>
      </c>
      <c r="R70" s="92">
        <v>1.79184221362014</v>
      </c>
      <c r="S70" s="92">
        <v>-8.3530217274285707</v>
      </c>
      <c r="T70" s="92">
        <v>-8.1322292107242102</v>
      </c>
      <c r="U70" s="92">
        <v>-9.0489798244742801</v>
      </c>
      <c r="V70" s="92">
        <v>6.9915728887023603</v>
      </c>
      <c r="W70" s="92">
        <v>18.378365027430299</v>
      </c>
      <c r="X70" s="92">
        <v>5.6002430788060398</v>
      </c>
      <c r="Y70" s="103">
        <v>13.3284581813264</v>
      </c>
      <c r="Z70" s="103">
        <v>18.8655343334162</v>
      </c>
      <c r="AA70" s="92">
        <v>-8.7219773542006198</v>
      </c>
      <c r="AB70" s="102">
        <v>1.7522867873950501</v>
      </c>
    </row>
    <row r="71" spans="1:28">
      <c r="A71" s="86" t="s">
        <v>3246</v>
      </c>
      <c r="B71" s="87" t="s">
        <v>3247</v>
      </c>
      <c r="C71" s="87" t="s">
        <v>3248</v>
      </c>
      <c r="D71" s="87" t="s">
        <v>3249</v>
      </c>
      <c r="E71" s="88">
        <v>49.173984485822899</v>
      </c>
      <c r="F71" s="88">
        <v>49.0089266729793</v>
      </c>
      <c r="G71" s="88">
        <v>1.7680953795268</v>
      </c>
      <c r="H71" s="88">
        <v>4.8993461670963398E-2</v>
      </c>
      <c r="I71" s="88">
        <v>0.49</v>
      </c>
      <c r="J71" s="90" t="s">
        <v>80</v>
      </c>
      <c r="K71" s="88">
        <v>11.0456715233625</v>
      </c>
      <c r="L71" s="88">
        <v>0.95835215786014405</v>
      </c>
      <c r="M71" s="88">
        <v>1.7363012418678101</v>
      </c>
      <c r="N71" s="92">
        <v>-0.84534216012582797</v>
      </c>
      <c r="O71" s="103">
        <v>3.0242859687666699</v>
      </c>
      <c r="P71" s="103">
        <v>4.51949629158426</v>
      </c>
      <c r="Q71" s="103">
        <v>5.1983391701673201</v>
      </c>
      <c r="R71" s="103">
        <v>6.4175662414133203</v>
      </c>
      <c r="S71" s="92">
        <v>-7.3825675320764601</v>
      </c>
      <c r="T71" s="103">
        <v>24.023343121585</v>
      </c>
      <c r="U71" s="103">
        <v>41.332064762289797</v>
      </c>
      <c r="V71" s="103">
        <v>42.785754866424902</v>
      </c>
      <c r="W71" s="103">
        <v>44.120075410939499</v>
      </c>
      <c r="X71" s="92">
        <v>6.3420092540903896</v>
      </c>
      <c r="Y71" s="92">
        <v>2.2634952079545001</v>
      </c>
      <c r="Z71" s="92">
        <v>3.3742579559657799</v>
      </c>
      <c r="AA71" s="92">
        <v>-9.3525540687673594</v>
      </c>
      <c r="AB71" s="103">
        <v>5.4612736326151499</v>
      </c>
    </row>
    <row r="72" spans="1:28">
      <c r="A72" s="86" t="s">
        <v>3250</v>
      </c>
      <c r="B72" s="87" t="s">
        <v>3251</v>
      </c>
      <c r="C72" s="87" t="s">
        <v>3252</v>
      </c>
      <c r="D72" s="87" t="s">
        <v>3253</v>
      </c>
      <c r="E72" s="88">
        <v>99.963794291418097</v>
      </c>
      <c r="F72" s="88">
        <v>0</v>
      </c>
      <c r="G72" s="88">
        <v>0</v>
      </c>
      <c r="H72" s="88">
        <v>3.6205708581922701E-2</v>
      </c>
      <c r="I72" s="88">
        <v>7.0000000000000007E-2</v>
      </c>
      <c r="J72" s="90" t="s">
        <v>80</v>
      </c>
      <c r="K72" s="88">
        <v>27.0191137815081</v>
      </c>
      <c r="L72" s="88">
        <v>5.6529052351093299</v>
      </c>
      <c r="M72" s="88">
        <v>1.7561847602640199</v>
      </c>
      <c r="N72" s="102">
        <v>-0.26665414826317901</v>
      </c>
      <c r="O72" s="92">
        <v>-1.42900944274473</v>
      </c>
      <c r="P72" s="92">
        <v>-1.3667928387087001</v>
      </c>
      <c r="Q72" s="92">
        <v>-0.206055900054603</v>
      </c>
      <c r="R72" s="92">
        <v>2.7139549074523202</v>
      </c>
      <c r="S72" s="102">
        <v>-1.9903634970834201</v>
      </c>
      <c r="T72" s="102">
        <v>1.07899080478175</v>
      </c>
      <c r="U72" s="102">
        <v>6.7836043281086296</v>
      </c>
      <c r="V72" s="102">
        <v>12.6400192003558</v>
      </c>
      <c r="W72" s="102">
        <v>24.715797853849399</v>
      </c>
      <c r="X72" s="102">
        <v>12.773928603854101</v>
      </c>
      <c r="Y72" s="92" t="s">
        <v>81</v>
      </c>
      <c r="Z72" s="92">
        <v>11.0141111572821</v>
      </c>
      <c r="AA72" s="102">
        <v>-1.9393133496231301</v>
      </c>
      <c r="AB72" s="92">
        <v>0.97300667830806398</v>
      </c>
    </row>
    <row r="73" spans="1:28">
      <c r="A73" s="86" t="s">
        <v>3254</v>
      </c>
      <c r="B73" s="87" t="s">
        <v>3255</v>
      </c>
      <c r="C73" s="87" t="s">
        <v>3256</v>
      </c>
      <c r="D73" s="87" t="s">
        <v>3257</v>
      </c>
      <c r="E73" s="88">
        <v>99.988922574708894</v>
      </c>
      <c r="F73" s="88">
        <v>0</v>
      </c>
      <c r="G73" s="88">
        <v>0</v>
      </c>
      <c r="H73" s="88">
        <v>1.10774252910709E-2</v>
      </c>
      <c r="I73" s="88">
        <v>0.59</v>
      </c>
      <c r="J73" s="90" t="s">
        <v>1134</v>
      </c>
      <c r="K73" s="88">
        <v>27.974730542012999</v>
      </c>
      <c r="L73" s="88">
        <v>5.6600893544147599</v>
      </c>
      <c r="M73" s="88">
        <v>1.7825997281839201</v>
      </c>
      <c r="N73" s="102">
        <v>-0.23563684762717399</v>
      </c>
      <c r="O73" s="92">
        <v>-1.18147575166476</v>
      </c>
      <c r="P73" s="92">
        <v>-1.0863344711736</v>
      </c>
      <c r="Q73" s="92">
        <v>0.33841467579123202</v>
      </c>
      <c r="R73" s="102">
        <v>2.9855349813710901</v>
      </c>
      <c r="S73" s="92">
        <v>-2.7671424174936998</v>
      </c>
      <c r="T73" s="92">
        <v>0.50246615450919596</v>
      </c>
      <c r="U73" s="92">
        <v>4.2771715020850003</v>
      </c>
      <c r="V73" s="92">
        <v>10.9338679550169</v>
      </c>
      <c r="W73" s="92">
        <v>23.7897658859081</v>
      </c>
      <c r="X73" s="92">
        <v>10.800004837385901</v>
      </c>
      <c r="Y73" s="92">
        <v>11.863615234084101</v>
      </c>
      <c r="Z73" s="92">
        <v>8.9570772870912805</v>
      </c>
      <c r="AA73" s="92">
        <v>-2.7774377028730601</v>
      </c>
      <c r="AB73" s="102">
        <v>1.4694100258312299</v>
      </c>
    </row>
    <row r="74" spans="1:28">
      <c r="A74" s="86" t="s">
        <v>3258</v>
      </c>
      <c r="B74" s="87" t="s">
        <v>3259</v>
      </c>
      <c r="C74" s="87" t="s">
        <v>3260</v>
      </c>
      <c r="D74" s="87" t="s">
        <v>3261</v>
      </c>
      <c r="E74" s="88">
        <v>99.969189214427402</v>
      </c>
      <c r="F74" s="88">
        <v>0</v>
      </c>
      <c r="G74" s="88">
        <v>0</v>
      </c>
      <c r="H74" s="88">
        <v>3.08107855726624E-2</v>
      </c>
      <c r="I74" s="88">
        <v>0.75</v>
      </c>
      <c r="J74" s="90" t="s">
        <v>1134</v>
      </c>
      <c r="K74" s="88">
        <v>27.018814665095</v>
      </c>
      <c r="L74" s="88">
        <v>5.6524377989217198</v>
      </c>
      <c r="M74" s="88">
        <v>1.7561920660663699</v>
      </c>
      <c r="N74" s="92">
        <v>-0.26837442257566801</v>
      </c>
      <c r="O74" s="92">
        <v>-1.4388441506343901</v>
      </c>
      <c r="P74" s="92">
        <v>-1.3790106419681001</v>
      </c>
      <c r="Q74" s="92">
        <v>-0.23423683424555999</v>
      </c>
      <c r="R74" s="92">
        <v>2.63446799696194</v>
      </c>
      <c r="S74" s="102">
        <v>-2.1895336671645702</v>
      </c>
      <c r="T74" s="92">
        <v>0.670138700763934</v>
      </c>
      <c r="U74" s="102">
        <v>5.9826957423825897</v>
      </c>
      <c r="V74" s="102">
        <v>11.964943017340101</v>
      </c>
      <c r="W74" s="92">
        <v>23.983755201510501</v>
      </c>
      <c r="X74" s="102">
        <v>11.935000496953601</v>
      </c>
      <c r="Y74" s="102">
        <v>12.268518815354</v>
      </c>
      <c r="Z74" s="92">
        <v>9.0587619609871606</v>
      </c>
      <c r="AA74" s="102">
        <v>-2.1866373623481201</v>
      </c>
      <c r="AB74" s="92">
        <v>0.93160005024663906</v>
      </c>
    </row>
    <row r="75" spans="1:28">
      <c r="A75" s="86" t="s">
        <v>2417</v>
      </c>
      <c r="B75" s="87" t="s">
        <v>2418</v>
      </c>
      <c r="C75" s="87" t="s">
        <v>2419</v>
      </c>
      <c r="D75" s="87" t="s">
        <v>2420</v>
      </c>
      <c r="E75" s="88">
        <v>0</v>
      </c>
      <c r="F75" s="88">
        <v>0</v>
      </c>
      <c r="G75" s="88">
        <v>0</v>
      </c>
      <c r="H75" s="88">
        <v>100</v>
      </c>
      <c r="I75" s="88">
        <v>0.78</v>
      </c>
      <c r="J75" s="90" t="s">
        <v>80</v>
      </c>
      <c r="K75" s="88" t="s">
        <v>81</v>
      </c>
      <c r="L75" s="88" t="s">
        <v>81</v>
      </c>
      <c r="M75" s="88" t="s">
        <v>81</v>
      </c>
      <c r="N75" s="92">
        <v>-0.94971915447861199</v>
      </c>
      <c r="O75" s="92">
        <v>-1.7710511748062501</v>
      </c>
      <c r="P75" s="92">
        <v>-1.1065097917795499</v>
      </c>
      <c r="Q75" s="92">
        <v>-1.93598154782579</v>
      </c>
      <c r="R75" s="92">
        <v>2.0893638018070901</v>
      </c>
      <c r="S75" s="102">
        <v>4.4443445276478801</v>
      </c>
      <c r="T75" s="102">
        <v>19.647502007618399</v>
      </c>
      <c r="U75" s="102">
        <v>11.1601248545358</v>
      </c>
      <c r="V75" s="92">
        <v>11.3752174194394</v>
      </c>
      <c r="W75" s="92">
        <v>7.4327849267740804</v>
      </c>
      <c r="X75" s="102">
        <v>12.8009858226826</v>
      </c>
      <c r="Y75" s="92">
        <v>7.6454967468405597</v>
      </c>
      <c r="Z75" s="92">
        <v>10.1131187844123</v>
      </c>
      <c r="AA75" s="103">
        <v>8.0726374535019101</v>
      </c>
      <c r="AB75" s="92">
        <v>0.25050758682922902</v>
      </c>
    </row>
    <row r="76" spans="1:28">
      <c r="A76" s="86" t="s">
        <v>3262</v>
      </c>
      <c r="B76" s="87" t="s">
        <v>3263</v>
      </c>
      <c r="C76" s="87" t="s">
        <v>3264</v>
      </c>
      <c r="D76" s="87" t="s">
        <v>3265</v>
      </c>
      <c r="E76" s="88">
        <v>99.980991697270795</v>
      </c>
      <c r="F76" s="88">
        <v>0</v>
      </c>
      <c r="G76" s="88">
        <v>0</v>
      </c>
      <c r="H76" s="88">
        <v>1.9008302729191701E-2</v>
      </c>
      <c r="I76" s="88">
        <v>0.09</v>
      </c>
      <c r="J76" s="90" t="s">
        <v>80</v>
      </c>
      <c r="K76" s="88">
        <v>27.972843931041101</v>
      </c>
      <c r="L76" s="88">
        <v>5.65868070139169</v>
      </c>
      <c r="M76" s="88">
        <v>1.7824991641388901</v>
      </c>
      <c r="N76" s="102">
        <v>-0.23451255794585399</v>
      </c>
      <c r="O76" s="102">
        <v>-1.1746808950440399</v>
      </c>
      <c r="P76" s="102">
        <v>-1.07752130509015</v>
      </c>
      <c r="Q76" s="102">
        <v>0.35933106608696502</v>
      </c>
      <c r="R76" s="102">
        <v>3.0344644845921902</v>
      </c>
      <c r="S76" s="92">
        <v>-2.6295376609730701</v>
      </c>
      <c r="T76" s="92">
        <v>0.786562813275404</v>
      </c>
      <c r="U76" s="92">
        <v>5.0778029384061396</v>
      </c>
      <c r="V76" s="102">
        <v>11.980975043872499</v>
      </c>
      <c r="W76" s="102">
        <v>25.0825469697415</v>
      </c>
      <c r="X76" s="102">
        <v>11.909874775624299</v>
      </c>
      <c r="Y76" s="102">
        <v>12.9421660088076</v>
      </c>
      <c r="Z76" s="102">
        <v>11.515736400938801</v>
      </c>
      <c r="AA76" s="92">
        <v>-2.6089302772233198</v>
      </c>
      <c r="AB76" s="102">
        <v>1.4984363893769901</v>
      </c>
    </row>
    <row r="77" spans="1:28">
      <c r="A77" s="86" t="s">
        <v>2425</v>
      </c>
      <c r="B77" s="87" t="s">
        <v>2426</v>
      </c>
      <c r="C77" s="87" t="s">
        <v>2427</v>
      </c>
      <c r="D77" s="87" t="s">
        <v>2428</v>
      </c>
      <c r="E77" s="88">
        <v>0</v>
      </c>
      <c r="F77" s="88">
        <v>0</v>
      </c>
      <c r="G77" s="88">
        <v>0</v>
      </c>
      <c r="H77" s="88">
        <v>100</v>
      </c>
      <c r="I77" s="88">
        <v>0.64</v>
      </c>
      <c r="J77" s="90" t="s">
        <v>80</v>
      </c>
      <c r="K77" s="88" t="s">
        <v>81</v>
      </c>
      <c r="L77" s="88" t="s">
        <v>81</v>
      </c>
      <c r="M77" s="88" t="s">
        <v>81</v>
      </c>
      <c r="N77" s="92">
        <v>-0.94336970760036098</v>
      </c>
      <c r="O77" s="92">
        <v>-1.7578520675856699</v>
      </c>
      <c r="P77" s="92">
        <v>-1.0970197287668799</v>
      </c>
      <c r="Q77" s="92">
        <v>-1.9193622907655701</v>
      </c>
      <c r="R77" s="92">
        <v>2.10611920059032</v>
      </c>
      <c r="S77" s="102">
        <v>4.4471317719170198</v>
      </c>
      <c r="T77" s="102">
        <v>19.562316218050199</v>
      </c>
      <c r="U77" s="102">
        <v>11.151414981264001</v>
      </c>
      <c r="V77" s="92">
        <v>11.474743044046599</v>
      </c>
      <c r="W77" s="92">
        <v>7.58182369981688</v>
      </c>
      <c r="X77" s="102">
        <v>12.9578788599418</v>
      </c>
      <c r="Y77" s="92">
        <v>7.7407362696901396</v>
      </c>
      <c r="Z77" s="92">
        <v>9.6604299130722797</v>
      </c>
      <c r="AA77" s="102">
        <v>8.0442736545183209</v>
      </c>
      <c r="AB77" s="92">
        <v>0.27488162447642001</v>
      </c>
    </row>
    <row r="78" spans="1:28">
      <c r="A78" s="86" t="s">
        <v>3266</v>
      </c>
      <c r="B78" s="87" t="s">
        <v>3267</v>
      </c>
      <c r="C78" s="87" t="s">
        <v>3268</v>
      </c>
      <c r="D78" s="87" t="s">
        <v>3269</v>
      </c>
      <c r="E78" s="88">
        <v>0</v>
      </c>
      <c r="F78" s="88">
        <v>0</v>
      </c>
      <c r="G78" s="88">
        <v>0</v>
      </c>
      <c r="H78" s="88">
        <v>100</v>
      </c>
      <c r="I78" s="88">
        <v>0.14000000000000001</v>
      </c>
      <c r="J78" s="90" t="s">
        <v>81</v>
      </c>
      <c r="K78" s="88" t="s">
        <v>81</v>
      </c>
      <c r="L78" s="88" t="s">
        <v>81</v>
      </c>
      <c r="M78" s="88" t="s">
        <v>81</v>
      </c>
      <c r="N78" s="103">
        <v>1.8408356827759301E-3</v>
      </c>
      <c r="O78" s="102">
        <v>0.20417863857260499</v>
      </c>
      <c r="P78" s="102">
        <v>5.8184291185936501E-2</v>
      </c>
      <c r="Q78" s="102">
        <v>0.73258610311550698</v>
      </c>
      <c r="R78" s="92">
        <v>1.58906584601695</v>
      </c>
      <c r="S78" s="102">
        <v>2.3404615035334899</v>
      </c>
      <c r="T78" s="102">
        <v>5.1997519269604702</v>
      </c>
      <c r="U78" s="102">
        <v>6.3776094282856697</v>
      </c>
      <c r="V78" s="92">
        <v>2.07402571956561</v>
      </c>
      <c r="W78" s="92">
        <v>3.1601626927246298</v>
      </c>
      <c r="X78" s="92">
        <v>5.9126587039483001</v>
      </c>
      <c r="Y78" s="92" t="s">
        <v>81</v>
      </c>
      <c r="Z78" s="92">
        <v>5.6257101373442797</v>
      </c>
      <c r="AA78" s="102">
        <v>2.8768629248575799</v>
      </c>
      <c r="AB78" s="92">
        <v>1.11396882834496</v>
      </c>
    </row>
    <row r="79" spans="1:28">
      <c r="A79" s="86" t="s">
        <v>3270</v>
      </c>
      <c r="B79" s="87" t="s">
        <v>3271</v>
      </c>
      <c r="C79" s="87" t="s">
        <v>3272</v>
      </c>
      <c r="D79" s="87" t="s">
        <v>3273</v>
      </c>
      <c r="E79" s="88">
        <v>99.999323035771994</v>
      </c>
      <c r="F79" s="88">
        <v>0</v>
      </c>
      <c r="G79" s="88">
        <v>0</v>
      </c>
      <c r="H79" s="88">
        <v>6.7696422797558498E-4</v>
      </c>
      <c r="I79" s="88">
        <v>6.9000000000000006E-2</v>
      </c>
      <c r="J79" s="90" t="s">
        <v>81</v>
      </c>
      <c r="K79" s="88">
        <v>27.9746926394558</v>
      </c>
      <c r="L79" s="88">
        <v>5.6600373100146504</v>
      </c>
      <c r="M79" s="88">
        <v>1.78259667438124</v>
      </c>
      <c r="N79" s="102">
        <v>-0.234683071130115</v>
      </c>
      <c r="O79" s="102">
        <v>-1.1746662011442599</v>
      </c>
      <c r="P79" s="102">
        <v>-1.07770269536887</v>
      </c>
      <c r="Q79" s="102">
        <v>0.35962726934895001</v>
      </c>
      <c r="R79" s="102">
        <v>3.03732414309246</v>
      </c>
      <c r="S79" s="92">
        <v>-2.6231315716513799</v>
      </c>
      <c r="T79" s="92">
        <v>0.798321186450068</v>
      </c>
      <c r="U79" s="92">
        <v>5.0569617079695197</v>
      </c>
      <c r="V79" s="102">
        <v>11.984451478946699</v>
      </c>
      <c r="W79" s="102">
        <v>25.097469750506701</v>
      </c>
      <c r="X79" s="102">
        <v>11.9605588252729</v>
      </c>
      <c r="Y79" s="92" t="s">
        <v>81</v>
      </c>
      <c r="Z79" s="92">
        <v>10.863725599137201</v>
      </c>
      <c r="AA79" s="92">
        <v>-2.6003941173073599</v>
      </c>
      <c r="AB79" s="102">
        <v>1.49961718891398</v>
      </c>
    </row>
    <row r="80" spans="1:28">
      <c r="A80" s="86" t="s">
        <v>3274</v>
      </c>
      <c r="B80" s="87" t="s">
        <v>3275</v>
      </c>
      <c r="C80" s="87" t="s">
        <v>3276</v>
      </c>
      <c r="D80" s="87" t="s">
        <v>3277</v>
      </c>
      <c r="E80" s="88">
        <v>91.027167871748006</v>
      </c>
      <c r="F80" s="88">
        <v>8.97080269639088</v>
      </c>
      <c r="G80" s="88">
        <v>0</v>
      </c>
      <c r="H80" s="88">
        <v>2.02943186106041E-3</v>
      </c>
      <c r="I80" s="88">
        <v>0.2</v>
      </c>
      <c r="J80" s="90" t="s">
        <v>81</v>
      </c>
      <c r="K80" s="88">
        <v>17.1294167419323</v>
      </c>
      <c r="L80" s="88">
        <v>2.5217214947636402</v>
      </c>
      <c r="M80" s="88">
        <v>0.71081608898388304</v>
      </c>
      <c r="N80" s="102">
        <v>-0.26348360985263303</v>
      </c>
      <c r="O80" s="102">
        <v>4.8845311039347201E-2</v>
      </c>
      <c r="P80" s="103">
        <v>1.43172867874626</v>
      </c>
      <c r="Q80" s="103">
        <v>2.8116004100118501</v>
      </c>
      <c r="R80" s="103">
        <v>6.4394436970501401</v>
      </c>
      <c r="S80" s="102">
        <v>-0.449796742992226</v>
      </c>
      <c r="T80" s="102">
        <v>4.3243441894332202</v>
      </c>
      <c r="U80" s="103">
        <v>16.6850948527428</v>
      </c>
      <c r="V80" s="102">
        <v>16.6464453428122</v>
      </c>
      <c r="W80" s="102">
        <v>26.9781436191994</v>
      </c>
      <c r="X80" s="92">
        <v>10.8558020872818</v>
      </c>
      <c r="Y80" s="92" t="s">
        <v>81</v>
      </c>
      <c r="Z80" s="92">
        <v>10.871783531118201</v>
      </c>
      <c r="AA80" s="102">
        <v>-1.9784392737262999</v>
      </c>
      <c r="AB80" s="103">
        <v>3.7989709177640401</v>
      </c>
    </row>
    <row r="81" spans="1:28">
      <c r="A81" s="86" t="s">
        <v>3278</v>
      </c>
      <c r="B81" s="87" t="s">
        <v>3279</v>
      </c>
      <c r="C81" s="87" t="s">
        <v>3280</v>
      </c>
      <c r="D81" s="87" t="s">
        <v>3281</v>
      </c>
      <c r="E81" s="88">
        <v>100.520646863864</v>
      </c>
      <c r="F81" s="88">
        <v>0</v>
      </c>
      <c r="G81" s="88">
        <v>0</v>
      </c>
      <c r="H81" s="88">
        <v>-0.52064686386398296</v>
      </c>
      <c r="I81" s="88">
        <v>0.5</v>
      </c>
      <c r="J81" s="90" t="s">
        <v>3282</v>
      </c>
      <c r="K81" s="88">
        <v>27.974894039988001</v>
      </c>
      <c r="L81" s="88">
        <v>5.6601643075325203</v>
      </c>
      <c r="M81" s="88">
        <v>1.7825914087728401</v>
      </c>
      <c r="N81" s="102">
        <v>-0.235844437974808</v>
      </c>
      <c r="O81" s="92">
        <v>-1.18251565674266</v>
      </c>
      <c r="P81" s="92">
        <v>-1.0868397446933</v>
      </c>
      <c r="Q81" s="92">
        <v>0.34127071144898202</v>
      </c>
      <c r="R81" s="102">
        <v>2.9868517874615002</v>
      </c>
      <c r="S81" s="92">
        <v>-2.74903899445827</v>
      </c>
      <c r="T81" s="92">
        <v>0.55378206106668804</v>
      </c>
      <c r="U81" s="92">
        <v>4.5406570826438797</v>
      </c>
      <c r="V81" s="92">
        <v>11.3944005931081</v>
      </c>
      <c r="W81" s="102">
        <v>24.379407300790199</v>
      </c>
      <c r="X81" s="92">
        <v>11.1618071464486</v>
      </c>
      <c r="Y81" s="92">
        <v>11.973989926003799</v>
      </c>
      <c r="Z81" s="102">
        <v>13.680655569277601</v>
      </c>
      <c r="AA81" s="92">
        <v>-2.7516380085430301</v>
      </c>
      <c r="AB81" s="102">
        <v>1.47438157441324</v>
      </c>
    </row>
    <row r="82" spans="1:28">
      <c r="A82" s="86" t="s">
        <v>3283</v>
      </c>
      <c r="B82" s="87" t="s">
        <v>3284</v>
      </c>
      <c r="C82" s="87" t="s">
        <v>3285</v>
      </c>
      <c r="D82" s="87" t="s">
        <v>3286</v>
      </c>
      <c r="E82" s="88">
        <v>92.223942607954498</v>
      </c>
      <c r="F82" s="88">
        <v>7.7700169931500804</v>
      </c>
      <c r="G82" s="88">
        <v>0</v>
      </c>
      <c r="H82" s="88">
        <v>6.0403988954747497E-3</v>
      </c>
      <c r="I82" s="88">
        <v>0.15</v>
      </c>
      <c r="J82" s="90" t="s">
        <v>81</v>
      </c>
      <c r="K82" s="88">
        <v>46.0320899948711</v>
      </c>
      <c r="L82" s="88">
        <v>8.3497679407494605</v>
      </c>
      <c r="M82" s="88">
        <v>2.1674145709266099</v>
      </c>
      <c r="N82" s="92">
        <v>-0.89201877934285101</v>
      </c>
      <c r="O82" s="102">
        <v>-9.5767265453927705E-2</v>
      </c>
      <c r="P82" s="102">
        <v>-0.26188822998637301</v>
      </c>
      <c r="Q82" s="102">
        <v>0.95812498762390996</v>
      </c>
      <c r="R82" s="92">
        <v>1.79860406245325</v>
      </c>
      <c r="S82" s="92">
        <v>-8.32107431141017</v>
      </c>
      <c r="T82" s="92">
        <v>-8.0868437921238705</v>
      </c>
      <c r="U82" s="92">
        <v>-8.9845846389618202</v>
      </c>
      <c r="V82" s="92">
        <v>7.04304810894127</v>
      </c>
      <c r="W82" s="92">
        <v>18.408410957910402</v>
      </c>
      <c r="X82" s="92">
        <v>5.6093073440244501</v>
      </c>
      <c r="Y82" s="92" t="s">
        <v>81</v>
      </c>
      <c r="Z82" s="92">
        <v>9.6401734937158405</v>
      </c>
      <c r="AA82" s="92">
        <v>-8.6897559838789302</v>
      </c>
      <c r="AB82" s="102">
        <v>1.75452424729776</v>
      </c>
    </row>
    <row r="83" spans="1:28">
      <c r="A83" s="86" t="s">
        <v>3287</v>
      </c>
      <c r="B83" s="87" t="s">
        <v>3288</v>
      </c>
      <c r="C83" s="87" t="s">
        <v>3289</v>
      </c>
      <c r="D83" s="87" t="s">
        <v>3290</v>
      </c>
      <c r="E83" s="88">
        <v>95.945538983373098</v>
      </c>
      <c r="F83" s="88">
        <v>3.8927897798418098</v>
      </c>
      <c r="G83" s="88">
        <v>0</v>
      </c>
      <c r="H83" s="88">
        <v>0.16167123678496101</v>
      </c>
      <c r="I83" s="88">
        <v>0.14000000000000001</v>
      </c>
      <c r="J83" s="90" t="s">
        <v>81</v>
      </c>
      <c r="K83" s="88">
        <v>30.6035349274635</v>
      </c>
      <c r="L83" s="88">
        <v>5.8822074548985004</v>
      </c>
      <c r="M83" s="88">
        <v>1.80059721067659</v>
      </c>
      <c r="N83" s="92">
        <v>-0.316572643112423</v>
      </c>
      <c r="O83" s="102">
        <v>-0.98400722541986996</v>
      </c>
      <c r="P83" s="102">
        <v>-0.87556756958727699</v>
      </c>
      <c r="Q83" s="102">
        <v>0.54014015215557698</v>
      </c>
      <c r="R83" s="102">
        <v>2.9673860885410801</v>
      </c>
      <c r="S83" s="102">
        <v>-2.5885035309597302</v>
      </c>
      <c r="T83" s="92">
        <v>0.14367914035859899</v>
      </c>
      <c r="U83" s="92">
        <v>3.8170183919879999</v>
      </c>
      <c r="V83" s="102">
        <v>12.169901133326301</v>
      </c>
      <c r="W83" s="102">
        <v>25.1866137273161</v>
      </c>
      <c r="X83" s="92">
        <v>11.430254138050699</v>
      </c>
      <c r="Y83" s="92" t="s">
        <v>81</v>
      </c>
      <c r="Z83" s="92">
        <v>10.589433084649</v>
      </c>
      <c r="AA83" s="92">
        <v>-2.7436263840352701</v>
      </c>
      <c r="AB83" s="102">
        <v>1.61583570066852</v>
      </c>
    </row>
    <row r="84" spans="1:28">
      <c r="A84" s="86" t="s">
        <v>3291</v>
      </c>
      <c r="B84" s="87" t="s">
        <v>3292</v>
      </c>
      <c r="C84" s="87" t="s">
        <v>3293</v>
      </c>
      <c r="D84" s="87" t="s">
        <v>3294</v>
      </c>
      <c r="E84" s="88">
        <v>99.999133296896204</v>
      </c>
      <c r="F84" s="88">
        <v>0</v>
      </c>
      <c r="G84" s="88">
        <v>0</v>
      </c>
      <c r="H84" s="88">
        <v>8.6670310381978298E-4</v>
      </c>
      <c r="I84" s="88">
        <v>6.9000000000000006E-2</v>
      </c>
      <c r="J84" s="90" t="s">
        <v>80</v>
      </c>
      <c r="K84" s="88">
        <v>27.0189853857093</v>
      </c>
      <c r="L84" s="88">
        <v>5.6525921865701898</v>
      </c>
      <c r="M84" s="88">
        <v>1.75619042719192</v>
      </c>
      <c r="N84" s="92">
        <v>-0.26674869020627501</v>
      </c>
      <c r="O84" s="92">
        <v>-1.42953703031871</v>
      </c>
      <c r="P84" s="92">
        <v>-1.36732482993778</v>
      </c>
      <c r="Q84" s="92">
        <v>-0.20617016251158701</v>
      </c>
      <c r="R84" s="92">
        <v>2.7151767191987002</v>
      </c>
      <c r="S84" s="102">
        <v>-1.9918303053983</v>
      </c>
      <c r="T84" s="102">
        <v>1.07638289025545</v>
      </c>
      <c r="U84" s="102">
        <v>6.7806208503608598</v>
      </c>
      <c r="V84" s="102">
        <v>12.6539092737796</v>
      </c>
      <c r="W84" s="102">
        <v>24.789529936344099</v>
      </c>
      <c r="X84" s="102">
        <v>12.8121017222871</v>
      </c>
      <c r="Y84" s="103">
        <v>13.482333992782401</v>
      </c>
      <c r="Z84" s="102">
        <v>13.1103404103483</v>
      </c>
      <c r="AA84" s="102">
        <v>-1.9407406084955099</v>
      </c>
      <c r="AB84" s="92">
        <v>0.973447470619759</v>
      </c>
    </row>
    <row r="85" spans="1:28">
      <c r="A85" s="86" t="s">
        <v>3295</v>
      </c>
      <c r="B85" s="87" t="s">
        <v>3296</v>
      </c>
      <c r="C85" s="87" t="s">
        <v>3297</v>
      </c>
      <c r="D85" s="87" t="s">
        <v>3298</v>
      </c>
      <c r="E85" s="88">
        <v>87.710730587690193</v>
      </c>
      <c r="F85" s="88">
        <v>9.2651459628020305</v>
      </c>
      <c r="G85" s="88">
        <v>0</v>
      </c>
      <c r="H85" s="88">
        <v>3.02412344950781</v>
      </c>
      <c r="I85" s="88">
        <v>1.03</v>
      </c>
      <c r="J85" s="90" t="s">
        <v>80</v>
      </c>
      <c r="K85" s="88">
        <v>36.3098257243688</v>
      </c>
      <c r="L85" s="88">
        <v>7.3839093998567504</v>
      </c>
      <c r="M85" s="88">
        <v>2.3066937759317101</v>
      </c>
      <c r="N85" s="92">
        <v>-0.51249981220233798</v>
      </c>
      <c r="O85" s="102">
        <v>-0.121887876351212</v>
      </c>
      <c r="P85" s="102">
        <v>-0.10446660745634399</v>
      </c>
      <c r="Q85" s="102">
        <v>1.65494704342162</v>
      </c>
      <c r="R85" s="102">
        <v>2.9173838544358102</v>
      </c>
      <c r="S85" s="92">
        <v>-4.0574106354560504</v>
      </c>
      <c r="T85" s="92">
        <v>-2.9937301779135099</v>
      </c>
      <c r="U85" s="92">
        <v>-2.9373881210939601</v>
      </c>
      <c r="V85" s="92">
        <v>8.9336969743639294</v>
      </c>
      <c r="W85" s="92">
        <v>23.083114777790101</v>
      </c>
      <c r="X85" s="92">
        <v>7.6921302860555301</v>
      </c>
      <c r="Y85" s="92">
        <v>10.3378780774311</v>
      </c>
      <c r="Z85" s="92">
        <v>10.4513863973448</v>
      </c>
      <c r="AA85" s="92">
        <v>-4.4204885793670803</v>
      </c>
      <c r="AB85" s="102">
        <v>2.6807009110758599</v>
      </c>
    </row>
    <row r="86" spans="1:28">
      <c r="A86" s="86" t="s">
        <v>3299</v>
      </c>
      <c r="B86" s="87" t="s">
        <v>3300</v>
      </c>
      <c r="C86" s="87" t="s">
        <v>3301</v>
      </c>
      <c r="D86" s="87" t="s">
        <v>3302</v>
      </c>
      <c r="E86" s="88">
        <v>99.544775043163199</v>
      </c>
      <c r="F86" s="88">
        <v>0</v>
      </c>
      <c r="G86" s="88">
        <v>0</v>
      </c>
      <c r="H86" s="88">
        <v>0.45522495683680098</v>
      </c>
      <c r="I86" s="88">
        <v>0.52</v>
      </c>
      <c r="J86" s="90" t="s">
        <v>1134</v>
      </c>
      <c r="K86" s="88">
        <v>27.965075021883798</v>
      </c>
      <c r="L86" s="88">
        <v>5.6530388070210904</v>
      </c>
      <c r="M86" s="88">
        <v>1.77136078260355</v>
      </c>
      <c r="N86" s="102">
        <v>-0.23414807368799001</v>
      </c>
      <c r="O86" s="92">
        <v>-1.18404927081158</v>
      </c>
      <c r="P86" s="92">
        <v>-1.08928447001739</v>
      </c>
      <c r="Q86" s="92">
        <v>0.32697274018254102</v>
      </c>
      <c r="R86" s="102">
        <v>2.9721407736599299</v>
      </c>
      <c r="S86" s="92">
        <v>-2.7432579230390401</v>
      </c>
      <c r="T86" s="92">
        <v>0.53546350768671802</v>
      </c>
      <c r="U86" s="92">
        <v>4.6063909832764196</v>
      </c>
      <c r="V86" s="92">
        <v>11.3921812785358</v>
      </c>
      <c r="W86" s="92">
        <v>24.170977111670901</v>
      </c>
      <c r="X86" s="92">
        <v>11.3220220556497</v>
      </c>
      <c r="Y86" s="102">
        <v>12.050028298254899</v>
      </c>
      <c r="Z86" s="102">
        <v>15.262686887612301</v>
      </c>
      <c r="AA86" s="92">
        <v>-2.7557064269467699</v>
      </c>
      <c r="AB86" s="92">
        <v>1.4494729744855199</v>
      </c>
    </row>
    <row r="87" spans="1:28">
      <c r="A87" s="86" t="s">
        <v>3303</v>
      </c>
      <c r="B87" s="87" t="s">
        <v>3304</v>
      </c>
      <c r="C87" s="87" t="s">
        <v>3305</v>
      </c>
      <c r="D87" s="87" t="s">
        <v>3306</v>
      </c>
      <c r="E87" s="88">
        <v>103.975707616675</v>
      </c>
      <c r="F87" s="88">
        <v>0</v>
      </c>
      <c r="G87" s="88">
        <v>0</v>
      </c>
      <c r="H87" s="88">
        <v>-3.9757076166752201</v>
      </c>
      <c r="I87" s="88">
        <v>0.57999999999999996</v>
      </c>
      <c r="J87" s="90" t="s">
        <v>1134</v>
      </c>
      <c r="K87" s="88">
        <v>26.994358090565498</v>
      </c>
      <c r="L87" s="88">
        <v>5.6388355378261101</v>
      </c>
      <c r="M87" s="88">
        <v>1.75006682523446</v>
      </c>
      <c r="N87" s="102">
        <v>-0.26521636500282902</v>
      </c>
      <c r="O87" s="92">
        <v>-1.4352097645211099</v>
      </c>
      <c r="P87" s="92">
        <v>-1.37517942663957</v>
      </c>
      <c r="Q87" s="92">
        <v>-0.21939601965545999</v>
      </c>
      <c r="R87" s="92">
        <v>2.6352693170834001</v>
      </c>
      <c r="S87" s="102">
        <v>-2.1617650777257298</v>
      </c>
      <c r="T87" s="92">
        <v>0.78027435718568405</v>
      </c>
      <c r="U87" s="102">
        <v>6.1331466229726903</v>
      </c>
      <c r="V87" s="92">
        <v>11.7527443451153</v>
      </c>
      <c r="W87" s="92">
        <v>23.240969600521598</v>
      </c>
      <c r="X87" s="102">
        <v>11.887513210582201</v>
      </c>
      <c r="Y87" s="102">
        <v>12.2795205193617</v>
      </c>
      <c r="Z87" s="102">
        <v>15.1521107363367</v>
      </c>
      <c r="AA87" s="102">
        <v>-2.1472451839214601</v>
      </c>
      <c r="AB87" s="92">
        <v>0.93094709211167803</v>
      </c>
    </row>
    <row r="88" spans="1:28">
      <c r="A88" s="86" t="s">
        <v>3307</v>
      </c>
      <c r="B88" s="87" t="s">
        <v>3308</v>
      </c>
      <c r="C88" s="87" t="s">
        <v>3309</v>
      </c>
      <c r="D88" s="87" t="s">
        <v>3310</v>
      </c>
      <c r="E88" s="88">
        <v>97.512644059364902</v>
      </c>
      <c r="F88" s="88">
        <v>0</v>
      </c>
      <c r="G88" s="88">
        <v>0</v>
      </c>
      <c r="H88" s="88">
        <v>2.4873559406351098</v>
      </c>
      <c r="I88" s="88">
        <v>1.04</v>
      </c>
      <c r="J88" s="90" t="s">
        <v>2154</v>
      </c>
      <c r="K88" s="88">
        <v>27.925332709472102</v>
      </c>
      <c r="L88" s="88">
        <v>5.7127397487567997</v>
      </c>
      <c r="M88" s="88">
        <v>1.7713682491967599</v>
      </c>
      <c r="N88" s="102">
        <v>-0.23100455765748801</v>
      </c>
      <c r="O88" s="102">
        <v>-1.1619173845813999</v>
      </c>
      <c r="P88" s="102">
        <v>-1.0747996910614199</v>
      </c>
      <c r="Q88" s="92">
        <v>0.30817608182955902</v>
      </c>
      <c r="R88" s="102">
        <v>2.8872067033967501</v>
      </c>
      <c r="S88" s="92">
        <v>-2.8475808879727702</v>
      </c>
      <c r="T88" s="92">
        <v>0.25693116634799601</v>
      </c>
      <c r="U88" s="92">
        <v>4.4515964367308101</v>
      </c>
      <c r="V88" s="92">
        <v>10.7364984003232</v>
      </c>
      <c r="W88" s="92">
        <v>24.256657436041799</v>
      </c>
      <c r="X88" s="92">
        <v>11.218542279474301</v>
      </c>
      <c r="Y88" s="92">
        <v>12.0010556642148</v>
      </c>
      <c r="Z88" s="92">
        <v>9.86715539470522</v>
      </c>
      <c r="AA88" s="92">
        <v>-2.9164412531352899</v>
      </c>
      <c r="AB88" s="92">
        <v>1.4072760128489099</v>
      </c>
    </row>
    <row r="89" spans="1:28">
      <c r="A89" s="86" t="s">
        <v>2433</v>
      </c>
      <c r="B89" s="87" t="s">
        <v>2434</v>
      </c>
      <c r="C89" s="87" t="s">
        <v>2435</v>
      </c>
      <c r="D89" s="87" t="s">
        <v>2436</v>
      </c>
      <c r="E89" s="88">
        <v>0</v>
      </c>
      <c r="F89" s="88">
        <v>0</v>
      </c>
      <c r="G89" s="88">
        <v>0</v>
      </c>
      <c r="H89" s="88">
        <v>100</v>
      </c>
      <c r="I89" s="88">
        <v>1.06</v>
      </c>
      <c r="J89" s="90" t="s">
        <v>80</v>
      </c>
      <c r="K89" s="88" t="s">
        <v>81</v>
      </c>
      <c r="L89" s="88" t="s">
        <v>81</v>
      </c>
      <c r="M89" s="88" t="s">
        <v>81</v>
      </c>
      <c r="N89" s="92">
        <v>-0.95631782020377798</v>
      </c>
      <c r="O89" s="92">
        <v>-1.7806307243764501</v>
      </c>
      <c r="P89" s="92">
        <v>-1.1101584787272401</v>
      </c>
      <c r="Q89" s="92">
        <v>-1.94127009845503</v>
      </c>
      <c r="R89" s="92">
        <v>2.1477149750300399</v>
      </c>
      <c r="S89" s="103">
        <v>4.5375661461677801</v>
      </c>
      <c r="T89" s="103">
        <v>19.887342194007299</v>
      </c>
      <c r="U89" s="102">
        <v>11.0364998165296</v>
      </c>
      <c r="V89" s="92">
        <v>11.2179292787209</v>
      </c>
      <c r="W89" s="92">
        <v>7.1980525356971397</v>
      </c>
      <c r="X89" s="102">
        <v>12.7134453655569</v>
      </c>
      <c r="Y89" s="92">
        <v>7.6616387436116797</v>
      </c>
      <c r="Z89" s="92">
        <v>11.1455743793396</v>
      </c>
      <c r="AA89" s="103">
        <v>8.1941526224022603</v>
      </c>
      <c r="AB89" s="92">
        <v>0.28442652672129298</v>
      </c>
    </row>
    <row r="90" spans="1:28">
      <c r="A90" s="86" t="s">
        <v>3311</v>
      </c>
      <c r="B90" s="87" t="s">
        <v>3312</v>
      </c>
      <c r="C90" s="87" t="s">
        <v>3313</v>
      </c>
      <c r="D90" s="87" t="s">
        <v>3314</v>
      </c>
      <c r="E90" s="88">
        <v>99.9993523131171</v>
      </c>
      <c r="F90" s="88">
        <v>0</v>
      </c>
      <c r="G90" s="88">
        <v>0</v>
      </c>
      <c r="H90" s="88">
        <v>6.4768688287604296E-4</v>
      </c>
      <c r="I90" s="88" t="s">
        <v>81</v>
      </c>
      <c r="J90" s="90" t="s">
        <v>81</v>
      </c>
      <c r="K90" s="88">
        <v>27.974687191797301</v>
      </c>
      <c r="L90" s="88">
        <v>5.6600303604938604</v>
      </c>
      <c r="M90" s="88">
        <v>1.78259715876585</v>
      </c>
      <c r="N90" s="102">
        <v>-0.23463255149430701</v>
      </c>
      <c r="O90" s="102">
        <v>-1.1745761670116901</v>
      </c>
      <c r="P90" s="102">
        <v>-1.0776076240877099</v>
      </c>
      <c r="Q90" s="102">
        <v>0.359736452493364</v>
      </c>
      <c r="R90" s="102">
        <v>3.0378366932829701</v>
      </c>
      <c r="S90" s="92">
        <v>-2.6222298728541902</v>
      </c>
      <c r="T90" s="92">
        <v>0.80071667131609303</v>
      </c>
      <c r="U90" s="92">
        <v>5.0607130925152797</v>
      </c>
      <c r="V90" s="102">
        <v>11.9938515613461</v>
      </c>
      <c r="W90" s="102">
        <v>25.1062111930638</v>
      </c>
      <c r="X90" s="102">
        <v>11.9580246745998</v>
      </c>
      <c r="Y90" s="92" t="s">
        <v>81</v>
      </c>
      <c r="Z90" s="102">
        <v>12.566312426157801</v>
      </c>
      <c r="AA90" s="92">
        <v>-2.59929158692906</v>
      </c>
      <c r="AB90" s="102">
        <v>1.4998269299395699</v>
      </c>
    </row>
    <row r="91" spans="1:28">
      <c r="A91" s="86" t="s">
        <v>3315</v>
      </c>
      <c r="B91" s="87" t="s">
        <v>3316</v>
      </c>
      <c r="C91" s="87" t="s">
        <v>3317</v>
      </c>
      <c r="D91" s="87" t="s">
        <v>3318</v>
      </c>
      <c r="E91" s="88">
        <v>100.773622484209</v>
      </c>
      <c r="F91" s="88">
        <v>0</v>
      </c>
      <c r="G91" s="88">
        <v>0</v>
      </c>
      <c r="H91" s="88">
        <v>-0.77362248420916802</v>
      </c>
      <c r="I91" s="88">
        <v>0.3</v>
      </c>
      <c r="J91" s="90" t="s">
        <v>80</v>
      </c>
      <c r="K91" s="88">
        <v>27.9746887651302</v>
      </c>
      <c r="L91" s="88">
        <v>5.66003131091919</v>
      </c>
      <c r="M91" s="88" t="s">
        <v>81</v>
      </c>
      <c r="N91" s="102">
        <v>-0.23524633881033499</v>
      </c>
      <c r="O91" s="92">
        <v>-1.1782998530255</v>
      </c>
      <c r="P91" s="92">
        <v>-1.08195488721805</v>
      </c>
      <c r="Q91" s="102">
        <v>0.349428692985843</v>
      </c>
      <c r="R91" s="102">
        <v>3.0083455926171099</v>
      </c>
      <c r="S91" s="92">
        <v>-2.6931674364326801</v>
      </c>
      <c r="T91" s="92">
        <v>0.66081429868500896</v>
      </c>
      <c r="U91" s="92">
        <v>4.7821700692914204</v>
      </c>
      <c r="V91" s="92">
        <v>11.6859193975952</v>
      </c>
      <c r="W91" s="102">
        <v>24.828631953455002</v>
      </c>
      <c r="X91" s="102">
        <v>11.7066174420045</v>
      </c>
      <c r="Y91" s="102">
        <v>12.6459007300582</v>
      </c>
      <c r="Z91" s="92">
        <v>11.2721416605706</v>
      </c>
      <c r="AA91" s="92">
        <v>-2.6842901630545999</v>
      </c>
      <c r="AB91" s="102">
        <v>1.48544892596154</v>
      </c>
    </row>
    <row r="92" spans="1:28">
      <c r="A92" s="86" t="s">
        <v>3319</v>
      </c>
      <c r="B92" s="87" t="s">
        <v>3320</v>
      </c>
      <c r="C92" s="87" t="s">
        <v>3321</v>
      </c>
      <c r="D92" s="87" t="s">
        <v>3322</v>
      </c>
      <c r="E92" s="88">
        <v>92.339215195182206</v>
      </c>
      <c r="F92" s="88">
        <v>7.7797694016573304</v>
      </c>
      <c r="G92" s="88">
        <v>0</v>
      </c>
      <c r="H92" s="88">
        <v>-0.11898459683956</v>
      </c>
      <c r="I92" s="88">
        <v>0.79</v>
      </c>
      <c r="J92" s="90" t="s">
        <v>80</v>
      </c>
      <c r="K92" s="88">
        <v>46.031610466046999</v>
      </c>
      <c r="L92" s="88">
        <v>8.3497645866276002</v>
      </c>
      <c r="M92" s="88">
        <v>2.16744931267699</v>
      </c>
      <c r="N92" s="92">
        <v>-0.89357422454399105</v>
      </c>
      <c r="O92" s="102">
        <v>-0.105019034700038</v>
      </c>
      <c r="P92" s="102">
        <v>-0.27302710613109599</v>
      </c>
      <c r="Q92" s="102">
        <v>0.93511661324197104</v>
      </c>
      <c r="R92" s="92">
        <v>1.70556219696012</v>
      </c>
      <c r="S92" s="92">
        <v>-8.5187238277153998</v>
      </c>
      <c r="T92" s="92">
        <v>-8.4337188314726905</v>
      </c>
      <c r="U92" s="92">
        <v>-9.5731968971777608</v>
      </c>
      <c r="V92" s="92">
        <v>6.3281844245490797</v>
      </c>
      <c r="W92" s="92">
        <v>17.7092013763103</v>
      </c>
      <c r="X92" s="92" t="s">
        <v>81</v>
      </c>
      <c r="Y92" s="92" t="s">
        <v>81</v>
      </c>
      <c r="Z92" s="92">
        <v>6.7582473571114603</v>
      </c>
      <c r="AA92" s="92">
        <v>-8.9202002806056306</v>
      </c>
      <c r="AB92" s="102">
        <v>1.7199126676469301</v>
      </c>
    </row>
    <row r="93" spans="1:28">
      <c r="A93" s="86" t="s">
        <v>3323</v>
      </c>
      <c r="B93" s="87" t="s">
        <v>3324</v>
      </c>
      <c r="C93" s="87" t="s">
        <v>3325</v>
      </c>
      <c r="D93" s="87" t="s">
        <v>3326</v>
      </c>
      <c r="E93" s="88">
        <v>99.999326482393698</v>
      </c>
      <c r="F93" s="88">
        <v>0</v>
      </c>
      <c r="G93" s="88">
        <v>0</v>
      </c>
      <c r="H93" s="88">
        <v>6.7351760629141204E-4</v>
      </c>
      <c r="I93" s="88" t="s">
        <v>81</v>
      </c>
      <c r="J93" s="90" t="s">
        <v>81</v>
      </c>
      <c r="K93" s="88">
        <v>27.018941458144599</v>
      </c>
      <c r="L93" s="88">
        <v>5.6525973340303803</v>
      </c>
      <c r="M93" s="88">
        <v>1.7561912346747399</v>
      </c>
      <c r="N93" s="102">
        <v>-0.26672127209638202</v>
      </c>
      <c r="O93" s="92">
        <v>-1.4294318903779499</v>
      </c>
      <c r="P93" s="92">
        <v>-1.3672130876844399</v>
      </c>
      <c r="Q93" s="92">
        <v>-0.20604550401386301</v>
      </c>
      <c r="R93" s="92">
        <v>2.7155123955854701</v>
      </c>
      <c r="S93" s="102">
        <v>-1.9909864378628099</v>
      </c>
      <c r="T93" s="102">
        <v>1.0785944874889899</v>
      </c>
      <c r="U93" s="102">
        <v>6.7826501100352496</v>
      </c>
      <c r="V93" s="102">
        <v>12.6642576738738</v>
      </c>
      <c r="W93" s="102">
        <v>24.778510215592199</v>
      </c>
      <c r="X93" s="102">
        <v>12.813041723270301</v>
      </c>
      <c r="Y93" s="92" t="s">
        <v>81</v>
      </c>
      <c r="Z93" s="102">
        <v>12.881877630446199</v>
      </c>
      <c r="AA93" s="102">
        <v>-1.9396662538771801</v>
      </c>
      <c r="AB93" s="92">
        <v>0.973608388746938</v>
      </c>
    </row>
    <row r="94" spans="1:28">
      <c r="A94" s="86" t="s">
        <v>3327</v>
      </c>
      <c r="B94" s="87" t="s">
        <v>3328</v>
      </c>
      <c r="C94" s="87" t="s">
        <v>3329</v>
      </c>
      <c r="D94" s="87" t="s">
        <v>3330</v>
      </c>
      <c r="E94" s="88">
        <v>92.216869642595896</v>
      </c>
      <c r="F94" s="88">
        <v>7.7694623096438598</v>
      </c>
      <c r="G94" s="88">
        <v>0</v>
      </c>
      <c r="H94" s="88">
        <v>1.36680477603272E-2</v>
      </c>
      <c r="I94" s="88" t="s">
        <v>81</v>
      </c>
      <c r="J94" s="90" t="s">
        <v>81</v>
      </c>
      <c r="K94" s="88">
        <v>46.031767392071401</v>
      </c>
      <c r="L94" s="88">
        <v>8.3497986886847499</v>
      </c>
      <c r="M94" s="88">
        <v>2.16743932091592</v>
      </c>
      <c r="N94" s="92">
        <v>-0.89189394143246403</v>
      </c>
      <c r="O94" s="102">
        <v>-9.4937020999574795E-2</v>
      </c>
      <c r="P94" s="102">
        <v>-0.26095069755075501</v>
      </c>
      <c r="Q94" s="102">
        <v>0.95989234852165195</v>
      </c>
      <c r="R94" s="92">
        <v>1.78805617667011</v>
      </c>
      <c r="S94" s="92">
        <v>-8.3381975647169106</v>
      </c>
      <c r="T94" s="92">
        <v>-8.1045096375868209</v>
      </c>
      <c r="U94" s="92">
        <v>-8.94038321065349</v>
      </c>
      <c r="V94" s="92">
        <v>7.1066055106157302</v>
      </c>
      <c r="W94" s="92">
        <v>18.5821374361736</v>
      </c>
      <c r="X94" s="92">
        <v>5.7742708718015603</v>
      </c>
      <c r="Y94" s="92" t="s">
        <v>81</v>
      </c>
      <c r="Z94" s="92">
        <v>6.5935707829197101</v>
      </c>
      <c r="AA94" s="92">
        <v>-8.70564535209936</v>
      </c>
      <c r="AB94" s="102">
        <v>1.7553333098920401</v>
      </c>
    </row>
    <row r="95" spans="1:28">
      <c r="E95" s="89"/>
      <c r="F95" s="89"/>
      <c r="G95" s="89"/>
      <c r="H95" s="89"/>
      <c r="I95" s="89"/>
      <c r="J95" s="91"/>
      <c r="K95" s="89"/>
      <c r="L95" s="89"/>
      <c r="M95" s="89"/>
      <c r="N95" s="93"/>
      <c r="O95" s="93"/>
      <c r="P95" s="93"/>
      <c r="Q95" s="93"/>
      <c r="R95" s="93"/>
      <c r="S95" s="93"/>
      <c r="T95" s="93"/>
      <c r="U95" s="93"/>
      <c r="V95" s="93"/>
      <c r="W95" s="93"/>
      <c r="X95" s="93"/>
      <c r="Y95" s="93"/>
      <c r="Z95" s="93"/>
      <c r="AA95" s="93"/>
      <c r="AB95" s="93"/>
    </row>
    <row r="96" spans="1:28">
      <c r="A96" s="94" t="s">
        <v>146</v>
      </c>
      <c r="B96" s="94"/>
      <c r="C96" s="94"/>
      <c r="D96" s="94"/>
      <c r="E96" s="94"/>
      <c r="F96" s="94"/>
      <c r="G96" s="94"/>
      <c r="H96" s="94"/>
      <c r="I96" s="94"/>
      <c r="J96" s="94"/>
      <c r="K96" s="94"/>
      <c r="L96" s="94"/>
      <c r="M96" s="94"/>
      <c r="N96" s="94"/>
      <c r="O96" s="94"/>
      <c r="P96" s="94"/>
      <c r="Q96" s="94"/>
      <c r="R96" s="94"/>
      <c r="S96" s="94"/>
      <c r="T96" s="94"/>
      <c r="U96" s="94"/>
      <c r="V96" s="94"/>
      <c r="W96" s="94"/>
      <c r="X96" s="94"/>
      <c r="Y96" s="94"/>
      <c r="Z96" s="94"/>
      <c r="AA96" s="94"/>
      <c r="AB96" s="94"/>
    </row>
    <row r="97" spans="1:28">
      <c r="A97" s="95" t="s">
        <v>3331</v>
      </c>
      <c r="B97" s="95"/>
      <c r="C97" s="95"/>
      <c r="D97" s="95"/>
      <c r="E97" s="98"/>
      <c r="F97" s="98"/>
      <c r="G97" s="98"/>
      <c r="H97" s="98"/>
      <c r="I97" s="98"/>
      <c r="J97" s="96"/>
      <c r="K97" s="98"/>
      <c r="L97" s="98"/>
      <c r="M97" s="98"/>
      <c r="N97" s="98">
        <v>-1.3692155942103299</v>
      </c>
      <c r="O97" s="98">
        <v>-0.34762678990842999</v>
      </c>
      <c r="P97" s="98">
        <v>0.28508513983740602</v>
      </c>
      <c r="Q97" s="98">
        <v>0.45954035429019202</v>
      </c>
      <c r="R97" s="98">
        <v>4.3505700400842997</v>
      </c>
      <c r="S97" s="98">
        <v>-5.9268480004280697</v>
      </c>
      <c r="T97" s="98">
        <v>23.356642448054899</v>
      </c>
      <c r="U97" s="98">
        <v>-3.1387081046415601</v>
      </c>
      <c r="V97" s="98">
        <v>-16.347437816049499</v>
      </c>
      <c r="W97" s="98">
        <v>-5.8072858577992399</v>
      </c>
      <c r="X97" s="98">
        <v>-7.7912241594771299</v>
      </c>
      <c r="Y97" s="98">
        <v>-0.77362479058616895</v>
      </c>
      <c r="Z97" s="98"/>
      <c r="AA97" s="98"/>
      <c r="AB97" s="98"/>
    </row>
    <row r="98" spans="1:28">
      <c r="A98" s="95" t="s">
        <v>3332</v>
      </c>
      <c r="B98" s="95"/>
      <c r="C98" s="95"/>
      <c r="D98" s="95"/>
      <c r="E98" s="98"/>
      <c r="F98" s="98"/>
      <c r="G98" s="98"/>
      <c r="H98" s="98"/>
      <c r="I98" s="98"/>
      <c r="J98" s="96"/>
      <c r="K98" s="98"/>
      <c r="L98" s="98"/>
      <c r="M98" s="98"/>
      <c r="N98" s="98">
        <v>-2.35267903840773E-2</v>
      </c>
      <c r="O98" s="98">
        <v>7.0265807380906903E-2</v>
      </c>
      <c r="P98" s="98">
        <v>1.87074884568546</v>
      </c>
      <c r="Q98" s="98">
        <v>0.93705475486415202</v>
      </c>
      <c r="R98" s="98">
        <v>4.5434148195972801</v>
      </c>
      <c r="S98" s="98">
        <v>15.873693648818399</v>
      </c>
      <c r="T98" s="98">
        <v>17.8804120810067</v>
      </c>
      <c r="U98" s="98">
        <v>-7.8925355585931101</v>
      </c>
      <c r="V98" s="98">
        <v>-2.9889468283180198</v>
      </c>
      <c r="W98" s="98">
        <v>13.981769869524699</v>
      </c>
      <c r="X98" s="98">
        <v>14.068989084005</v>
      </c>
      <c r="Y98" s="98">
        <v>16.745775604209399</v>
      </c>
      <c r="Z98" s="98"/>
      <c r="AA98" s="98"/>
      <c r="AB98" s="98"/>
    </row>
    <row r="99" spans="1:28">
      <c r="A99" s="95" t="s">
        <v>1175</v>
      </c>
      <c r="B99" s="95"/>
      <c r="C99" s="95"/>
      <c r="D99" s="95"/>
      <c r="E99" s="98"/>
      <c r="F99" s="98"/>
      <c r="G99" s="98"/>
      <c r="H99" s="98"/>
      <c r="I99" s="98"/>
      <c r="J99" s="96"/>
      <c r="K99" s="98"/>
      <c r="L99" s="98"/>
      <c r="M99" s="98"/>
      <c r="N99" s="98">
        <v>7.38337095560435E-2</v>
      </c>
      <c r="O99" s="98">
        <v>0.19964873124172</v>
      </c>
      <c r="P99" s="98">
        <v>0.17040506507872499</v>
      </c>
      <c r="Q99" s="98">
        <v>0.84066665718901601</v>
      </c>
      <c r="R99" s="98">
        <v>1.6785803023642301</v>
      </c>
      <c r="S99" s="98">
        <v>2.5018906277847401</v>
      </c>
      <c r="T99" s="98">
        <v>5.3455710176782896</v>
      </c>
      <c r="U99" s="98">
        <v>6.5316645807258897</v>
      </c>
      <c r="V99" s="98">
        <v>2.2389221099754102</v>
      </c>
      <c r="W99" s="98">
        <v>3.5160712372845202</v>
      </c>
      <c r="X99" s="98"/>
      <c r="Y99" s="98"/>
      <c r="Z99" s="98"/>
      <c r="AA99" s="98"/>
      <c r="AB99" s="98"/>
    </row>
    <row r="100" spans="1:28">
      <c r="A100" s="95" t="s">
        <v>1355</v>
      </c>
      <c r="B100" s="95"/>
      <c r="C100" s="95"/>
      <c r="D100" s="95"/>
      <c r="E100" s="98"/>
      <c r="F100" s="98"/>
      <c r="G100" s="98"/>
      <c r="H100" s="98"/>
      <c r="I100" s="98"/>
      <c r="J100" s="96"/>
      <c r="K100" s="98"/>
      <c r="L100" s="98"/>
      <c r="M100" s="98"/>
      <c r="N100" s="98">
        <v>-0.31632350086952798</v>
      </c>
      <c r="O100" s="98">
        <v>-1.01902812633345</v>
      </c>
      <c r="P100" s="98">
        <v>-0.96328615515589799</v>
      </c>
      <c r="Q100" s="98">
        <v>0.47863627314096802</v>
      </c>
      <c r="R100" s="98">
        <v>2.9075352826593499</v>
      </c>
      <c r="S100" s="98">
        <v>-4.22893968607318</v>
      </c>
      <c r="T100" s="98">
        <v>-1.4760677321862501</v>
      </c>
      <c r="U100" s="98">
        <v>1.8573282928996799</v>
      </c>
      <c r="V100" s="98">
        <v>10.915069162746301</v>
      </c>
      <c r="W100" s="98">
        <v>23.9473423484548</v>
      </c>
      <c r="X100" s="98">
        <v>11.0044371383397</v>
      </c>
      <c r="Y100" s="98">
        <v>13.2560192075765</v>
      </c>
      <c r="Z100" s="98"/>
      <c r="AA100" s="98"/>
      <c r="AB100" s="98"/>
    </row>
    <row r="101" spans="1:28">
      <c r="A101" s="95" t="s">
        <v>147</v>
      </c>
      <c r="B101" s="95"/>
      <c r="C101" s="95"/>
      <c r="D101" s="95"/>
      <c r="E101" s="98"/>
      <c r="F101" s="98"/>
      <c r="G101" s="98"/>
      <c r="H101" s="98"/>
      <c r="I101" s="98"/>
      <c r="J101" s="96"/>
      <c r="K101" s="98"/>
      <c r="L101" s="98"/>
      <c r="M101" s="98"/>
      <c r="N101" s="98">
        <v>1.7907971875064099E-2</v>
      </c>
      <c r="O101" s="98">
        <v>0.10565539361352</v>
      </c>
      <c r="P101" s="98">
        <v>0.123128889056631</v>
      </c>
      <c r="Q101" s="98">
        <v>0.24514087334388501</v>
      </c>
      <c r="R101" s="98">
        <v>0.59150844131838198</v>
      </c>
      <c r="S101" s="98">
        <v>1.59451994466331</v>
      </c>
      <c r="T101" s="98">
        <v>3.1463841368584902</v>
      </c>
      <c r="U101" s="98">
        <v>5.6847493750560298</v>
      </c>
      <c r="V101" s="98">
        <v>4.5239437312668302</v>
      </c>
      <c r="W101" s="98">
        <v>4.0489718199546099</v>
      </c>
      <c r="X101" s="98">
        <v>4.7071672920997498</v>
      </c>
      <c r="Y101" s="98"/>
      <c r="Z101" s="98"/>
      <c r="AA101" s="98"/>
      <c r="AB101" s="98"/>
    </row>
    <row r="102" spans="1:28">
      <c r="A102" s="95" t="s">
        <v>3333</v>
      </c>
      <c r="B102" s="95"/>
      <c r="C102" s="95"/>
      <c r="D102" s="95"/>
      <c r="E102" s="98"/>
      <c r="F102" s="98"/>
      <c r="G102" s="98"/>
      <c r="H102" s="98"/>
      <c r="I102" s="98"/>
      <c r="J102" s="96"/>
      <c r="K102" s="98"/>
      <c r="L102" s="98"/>
      <c r="M102" s="98"/>
      <c r="N102" s="98">
        <v>-0.234426094908602</v>
      </c>
      <c r="O102" s="98">
        <v>-1.1737155037020399</v>
      </c>
      <c r="P102" s="98">
        <v>-1.08716399811368</v>
      </c>
      <c r="Q102" s="98">
        <v>0.35142578052691498</v>
      </c>
      <c r="R102" s="98">
        <v>3.0333244639635599</v>
      </c>
      <c r="S102" s="98">
        <v>-2.7010384998771202</v>
      </c>
      <c r="T102" s="98">
        <v>0.60814572656283505</v>
      </c>
      <c r="U102" s="98">
        <v>3.8924088886792099</v>
      </c>
      <c r="V102" s="98">
        <v>10.769104248051899</v>
      </c>
      <c r="W102" s="98">
        <v>23.835824458728499</v>
      </c>
      <c r="X102" s="98">
        <v>10.762902138436599</v>
      </c>
      <c r="Y102" s="98">
        <v>11.7742350081108</v>
      </c>
      <c r="Z102" s="98"/>
      <c r="AA102" s="98"/>
      <c r="AB102" s="98"/>
    </row>
    <row r="103" spans="1:28">
      <c r="A103" s="95" t="s">
        <v>2747</v>
      </c>
      <c r="B103" s="95"/>
      <c r="C103" s="95"/>
      <c r="D103" s="95"/>
      <c r="E103" s="98"/>
      <c r="F103" s="98"/>
      <c r="G103" s="98"/>
      <c r="H103" s="98"/>
      <c r="I103" s="98"/>
      <c r="J103" s="96"/>
      <c r="K103" s="98"/>
      <c r="L103" s="98"/>
      <c r="M103" s="98"/>
      <c r="N103" s="98">
        <v>-0.23445806032734001</v>
      </c>
      <c r="O103" s="98">
        <v>-1.1736625152839699</v>
      </c>
      <c r="P103" s="98">
        <v>-1.0764558692438</v>
      </c>
      <c r="Q103" s="98">
        <v>0.362145290154535</v>
      </c>
      <c r="R103" s="98">
        <v>3.04450721429117</v>
      </c>
      <c r="S103" s="98">
        <v>-2.6116853886503</v>
      </c>
      <c r="T103" s="98">
        <v>0.83242575911866801</v>
      </c>
      <c r="U103" s="98">
        <v>5.1379643120396601</v>
      </c>
      <c r="V103" s="98">
        <v>12.072740945374401</v>
      </c>
      <c r="W103" s="98">
        <v>25.213347830842</v>
      </c>
      <c r="X103" s="98">
        <v>12.097065082997799</v>
      </c>
      <c r="Y103" s="98">
        <v>13.154637550769801</v>
      </c>
      <c r="Z103" s="98"/>
      <c r="AA103" s="98"/>
      <c r="AB103" s="98"/>
    </row>
    <row r="104" spans="1:28">
      <c r="A104" s="95" t="s">
        <v>3334</v>
      </c>
      <c r="B104" s="95"/>
      <c r="C104" s="95"/>
      <c r="D104" s="95"/>
      <c r="E104" s="98"/>
      <c r="F104" s="98"/>
      <c r="G104" s="98"/>
      <c r="H104" s="98"/>
      <c r="I104" s="98"/>
      <c r="J104" s="96"/>
      <c r="K104" s="98"/>
      <c r="L104" s="98"/>
      <c r="M104" s="98"/>
      <c r="N104" s="98">
        <v>-4.5800700334398103E-3</v>
      </c>
      <c r="O104" s="98">
        <v>0.134257290337636</v>
      </c>
      <c r="P104" s="98">
        <v>0.112968914789758</v>
      </c>
      <c r="Q104" s="98">
        <v>0.64242520754147403</v>
      </c>
      <c r="R104" s="98">
        <v>1.5918137709023401</v>
      </c>
      <c r="S104" s="98">
        <v>2.3778465525914099</v>
      </c>
      <c r="T104" s="98">
        <v>5.2377884990381398</v>
      </c>
      <c r="U104" s="98">
        <v>7.2966742319995603</v>
      </c>
      <c r="V104" s="98">
        <v>3.5783236458993399</v>
      </c>
      <c r="W104" s="98">
        <v>4.8079674327865298</v>
      </c>
      <c r="X104" s="98"/>
      <c r="Y104" s="98"/>
      <c r="Z104" s="98"/>
      <c r="AA104" s="98"/>
      <c r="AB104" s="98"/>
    </row>
    <row r="105" spans="1:28">
      <c r="A105" s="95" t="s">
        <v>2183</v>
      </c>
      <c r="B105" s="95"/>
      <c r="C105" s="95"/>
      <c r="D105" s="95"/>
      <c r="E105" s="98"/>
      <c r="F105" s="98"/>
      <c r="G105" s="98"/>
      <c r="H105" s="98"/>
      <c r="I105" s="98"/>
      <c r="J105" s="96"/>
      <c r="K105" s="98"/>
      <c r="L105" s="98"/>
      <c r="M105" s="98"/>
      <c r="N105" s="98">
        <v>-0.26315079802110602</v>
      </c>
      <c r="O105" s="98">
        <v>5.09284049251508E-2</v>
      </c>
      <c r="P105" s="98">
        <v>1.4342093994559999</v>
      </c>
      <c r="Q105" s="98">
        <v>2.8167609544789198</v>
      </c>
      <c r="R105" s="98">
        <v>6.4545374186901503</v>
      </c>
      <c r="S105" s="98">
        <v>-0.41314647295004098</v>
      </c>
      <c r="T105" s="98">
        <v>4.4108599111387701</v>
      </c>
      <c r="U105" s="98">
        <v>16.938143972387898</v>
      </c>
      <c r="V105" s="98">
        <v>16.901344356141902</v>
      </c>
      <c r="W105" s="98">
        <v>27.228844187519801</v>
      </c>
      <c r="X105" s="98">
        <v>11.346610793077801</v>
      </c>
      <c r="Y105" s="98">
        <v>13.850466799379999</v>
      </c>
      <c r="Z105" s="98"/>
      <c r="AA105" s="98"/>
      <c r="AB105" s="98"/>
    </row>
    <row r="106" spans="1:28">
      <c r="A106" s="95" t="s">
        <v>3335</v>
      </c>
      <c r="B106" s="95"/>
      <c r="C106" s="95"/>
      <c r="D106" s="95"/>
      <c r="E106" s="98"/>
      <c r="F106" s="98"/>
      <c r="G106" s="98"/>
      <c r="H106" s="98"/>
      <c r="I106" s="98"/>
      <c r="J106" s="96"/>
      <c r="K106" s="98"/>
      <c r="L106" s="98"/>
      <c r="M106" s="98"/>
      <c r="N106" s="98">
        <v>-0.77955968090904304</v>
      </c>
      <c r="O106" s="98">
        <v>-0.15954529590667199</v>
      </c>
      <c r="P106" s="98">
        <v>-4.9935084390322904E-3</v>
      </c>
      <c r="Q106" s="98">
        <v>1.63254948401286</v>
      </c>
      <c r="R106" s="98">
        <v>1.88765645670093</v>
      </c>
      <c r="S106" s="98">
        <v>4.8923576554397297</v>
      </c>
      <c r="T106" s="98">
        <v>12.067678991157701</v>
      </c>
      <c r="U106" s="98">
        <v>8.5385463151999197</v>
      </c>
      <c r="V106" s="98">
        <v>32.734077712694699</v>
      </c>
      <c r="W106" s="98">
        <v>28.191534015490902</v>
      </c>
      <c r="X106" s="98">
        <v>4.4633907997764704</v>
      </c>
      <c r="Y106" s="98">
        <v>4.4772820257419399</v>
      </c>
      <c r="Z106" s="98"/>
      <c r="AA106" s="98"/>
      <c r="AB106" s="98"/>
    </row>
    <row r="107" spans="1:28">
      <c r="A107" s="95" t="s">
        <v>3336</v>
      </c>
      <c r="B107" s="95"/>
      <c r="C107" s="95"/>
      <c r="D107" s="95"/>
      <c r="E107" s="98"/>
      <c r="F107" s="98"/>
      <c r="G107" s="98"/>
      <c r="H107" s="98"/>
      <c r="I107" s="98"/>
      <c r="J107" s="96"/>
      <c r="K107" s="98"/>
      <c r="L107" s="98"/>
      <c r="M107" s="98"/>
      <c r="N107" s="98">
        <v>-0.78027743658045201</v>
      </c>
      <c r="O107" s="98">
        <v>-0.158825442084988</v>
      </c>
      <c r="P107" s="98">
        <v>-5.6363078425993602E-3</v>
      </c>
      <c r="Q107" s="98">
        <v>1.63223478041319</v>
      </c>
      <c r="R107" s="98">
        <v>1.9680052792353799</v>
      </c>
      <c r="S107" s="98">
        <v>5.0813101764407804</v>
      </c>
      <c r="T107" s="98">
        <v>12.2802494022784</v>
      </c>
      <c r="U107" s="98">
        <v>10.4012390494168</v>
      </c>
      <c r="V107" s="98">
        <v>37.746959695050499</v>
      </c>
      <c r="W107" s="98">
        <v>33.072494000290497</v>
      </c>
      <c r="X107" s="98">
        <v>8.24798646314939</v>
      </c>
      <c r="Y107" s="98">
        <v>8.2783917551530593</v>
      </c>
      <c r="Z107" s="98"/>
      <c r="AA107" s="98"/>
      <c r="AB107" s="98"/>
    </row>
    <row r="108" spans="1:28">
      <c r="A108" s="95" t="s">
        <v>3337</v>
      </c>
      <c r="B108" s="95"/>
      <c r="C108" s="95"/>
      <c r="D108" s="95"/>
      <c r="E108" s="98"/>
      <c r="F108" s="98"/>
      <c r="G108" s="98"/>
      <c r="H108" s="98"/>
      <c r="I108" s="98"/>
      <c r="J108" s="96"/>
      <c r="K108" s="98"/>
      <c r="L108" s="98"/>
      <c r="M108" s="98"/>
      <c r="N108" s="98">
        <v>-0.59519361604885301</v>
      </c>
      <c r="O108" s="98">
        <v>-1.45962641970331</v>
      </c>
      <c r="P108" s="98">
        <v>-2.08189256735937</v>
      </c>
      <c r="Q108" s="98">
        <v>-1.1203130861073101</v>
      </c>
      <c r="R108" s="98">
        <v>-0.31976830303230003</v>
      </c>
      <c r="S108" s="98">
        <v>-1.5957501711698301</v>
      </c>
      <c r="T108" s="98">
        <v>6.3187007222752998</v>
      </c>
      <c r="U108" s="98">
        <v>7.8615794813001703</v>
      </c>
      <c r="V108" s="98">
        <v>16.176071265569298</v>
      </c>
      <c r="W108" s="98">
        <v>26.175960732056399</v>
      </c>
      <c r="X108" s="98">
        <v>10.714081172539</v>
      </c>
      <c r="Y108" s="98">
        <v>11.9886341257277</v>
      </c>
      <c r="Z108" s="98"/>
      <c r="AA108" s="98"/>
      <c r="AB108" s="98"/>
    </row>
    <row r="109" spans="1:28">
      <c r="A109" s="95" t="s">
        <v>2187</v>
      </c>
      <c r="B109" s="95"/>
      <c r="C109" s="95"/>
      <c r="D109" s="95"/>
      <c r="E109" s="98"/>
      <c r="F109" s="98"/>
      <c r="G109" s="98"/>
      <c r="H109" s="98"/>
      <c r="I109" s="98"/>
      <c r="J109" s="96"/>
      <c r="K109" s="98"/>
      <c r="L109" s="98"/>
      <c r="M109" s="98"/>
      <c r="N109" s="98">
        <v>-0.34482225588615401</v>
      </c>
      <c r="O109" s="98">
        <v>5.0992072949707E-2</v>
      </c>
      <c r="P109" s="98">
        <v>0.29770569919168199</v>
      </c>
      <c r="Q109" s="98">
        <v>1.17648245757602</v>
      </c>
      <c r="R109" s="98">
        <v>2.8149456057413098</v>
      </c>
      <c r="S109" s="98">
        <v>-1.49155176610163</v>
      </c>
      <c r="T109" s="98">
        <v>-5.1366727872587896</v>
      </c>
      <c r="U109" s="98">
        <v>7.2943327456814799</v>
      </c>
      <c r="V109" s="98">
        <v>12.893730941002801</v>
      </c>
      <c r="W109" s="98">
        <v>19.236223031387901</v>
      </c>
      <c r="X109" s="98">
        <v>9.2657558367323496</v>
      </c>
      <c r="Y109" s="98">
        <v>13.827824677886699</v>
      </c>
      <c r="Z109" s="98"/>
      <c r="AA109" s="98"/>
      <c r="AB109" s="98"/>
    </row>
    <row r="110" spans="1:28">
      <c r="A110" s="95" t="s">
        <v>2188</v>
      </c>
      <c r="B110" s="95"/>
      <c r="C110" s="95"/>
      <c r="D110" s="95"/>
      <c r="E110" s="98"/>
      <c r="F110" s="98"/>
      <c r="G110" s="98"/>
      <c r="H110" s="98"/>
      <c r="I110" s="98"/>
      <c r="J110" s="96"/>
      <c r="K110" s="98"/>
      <c r="L110" s="98"/>
      <c r="M110" s="98"/>
      <c r="N110" s="98">
        <v>-0.14169190067412599</v>
      </c>
      <c r="O110" s="98">
        <v>-0.61414051798810598</v>
      </c>
      <c r="P110" s="98">
        <v>-0.84120561840425401</v>
      </c>
      <c r="Q110" s="98">
        <v>0.697559301651131</v>
      </c>
      <c r="R110" s="98">
        <v>1.7220672169142099</v>
      </c>
      <c r="S110" s="98">
        <v>-2.1490510386711099</v>
      </c>
      <c r="T110" s="98">
        <v>3.1299325556839399</v>
      </c>
      <c r="U110" s="98">
        <v>2.3037692713523601</v>
      </c>
      <c r="V110" s="98">
        <v>16.029290745894698</v>
      </c>
      <c r="W110" s="98">
        <v>27.062023249992102</v>
      </c>
      <c r="X110" s="98">
        <v>9.9438764554390797</v>
      </c>
      <c r="Y110" s="98">
        <v>9.9310548161782393</v>
      </c>
      <c r="Z110" s="98"/>
      <c r="AA110" s="98"/>
      <c r="AB110" s="98"/>
    </row>
    <row r="111" spans="1:28">
      <c r="A111" s="95" t="s">
        <v>1662</v>
      </c>
      <c r="B111" s="95"/>
      <c r="C111" s="95"/>
      <c r="D111" s="95"/>
      <c r="E111" s="98"/>
      <c r="F111" s="98"/>
      <c r="G111" s="98"/>
      <c r="H111" s="98"/>
      <c r="I111" s="98"/>
      <c r="J111" s="96"/>
      <c r="K111" s="98"/>
      <c r="L111" s="98"/>
      <c r="M111" s="98"/>
      <c r="N111" s="98">
        <v>-9.4398683741380093E-2</v>
      </c>
      <c r="O111" s="98">
        <v>1.0575129697046199</v>
      </c>
      <c r="P111" s="98">
        <v>1.25611697545287</v>
      </c>
      <c r="Q111" s="98">
        <v>3.4850662547800701</v>
      </c>
      <c r="R111" s="98">
        <v>3.7317748691425399</v>
      </c>
      <c r="S111" s="98">
        <v>-0.31024210464108998</v>
      </c>
      <c r="T111" s="98">
        <v>0.92207945399449198</v>
      </c>
      <c r="U111" s="98">
        <v>4.72545795546342</v>
      </c>
      <c r="V111" s="98">
        <v>16.927291118510201</v>
      </c>
      <c r="W111" s="98">
        <v>34.843865806236401</v>
      </c>
      <c r="X111" s="98">
        <v>10.372280694822701</v>
      </c>
      <c r="Y111" s="98">
        <v>16.400186870772998</v>
      </c>
      <c r="Z111" s="98"/>
      <c r="AA111" s="98"/>
      <c r="AB111" s="98"/>
    </row>
    <row r="112" spans="1:28">
      <c r="A112" s="95" t="s">
        <v>3338</v>
      </c>
      <c r="B112" s="95"/>
      <c r="C112" s="95"/>
      <c r="D112" s="95"/>
      <c r="E112" s="98"/>
      <c r="F112" s="98"/>
      <c r="G112" s="98"/>
      <c r="H112" s="98"/>
      <c r="I112" s="98"/>
      <c r="J112" s="96"/>
      <c r="K112" s="98"/>
      <c r="L112" s="98"/>
      <c r="M112" s="98"/>
      <c r="N112" s="98">
        <v>-0.89212663456695496</v>
      </c>
      <c r="O112" s="98">
        <v>-9.5592485079916897E-2</v>
      </c>
      <c r="P112" s="98">
        <v>-0.26179368220141203</v>
      </c>
      <c r="Q112" s="98">
        <v>0.95985488642656303</v>
      </c>
      <c r="R112" s="98">
        <v>1.77996075406187</v>
      </c>
      <c r="S112" s="98">
        <v>-8.4703146902242104</v>
      </c>
      <c r="T112" s="98">
        <v>-8.28347264120573</v>
      </c>
      <c r="U112" s="98">
        <v>-9.5069581616194601</v>
      </c>
      <c r="V112" s="98">
        <v>6.2828857829509097</v>
      </c>
      <c r="W112" s="98">
        <v>17.787549207698</v>
      </c>
      <c r="X112" s="98">
        <v>4.8416179605858902</v>
      </c>
      <c r="Y112" s="98">
        <v>12.6845663307697</v>
      </c>
      <c r="Z112" s="98"/>
      <c r="AA112" s="98"/>
      <c r="AB112" s="98"/>
    </row>
    <row r="113" spans="1:28">
      <c r="A113" s="95" t="s">
        <v>3339</v>
      </c>
      <c r="B113" s="95"/>
      <c r="C113" s="95"/>
      <c r="D113" s="95"/>
      <c r="E113" s="98"/>
      <c r="F113" s="98"/>
      <c r="G113" s="98"/>
      <c r="H113" s="98"/>
      <c r="I113" s="98"/>
      <c r="J113" s="96"/>
      <c r="K113" s="98"/>
      <c r="L113" s="98"/>
      <c r="M113" s="98"/>
      <c r="N113" s="98">
        <v>-0.89212311064717198</v>
      </c>
      <c r="O113" s="98">
        <v>-9.5525517615873606E-2</v>
      </c>
      <c r="P113" s="98">
        <v>-0.261829755232732</v>
      </c>
      <c r="Q113" s="98">
        <v>0.96069447362087301</v>
      </c>
      <c r="R113" s="98">
        <v>1.8260376363178701</v>
      </c>
      <c r="S113" s="98">
        <v>-8.3049065021064994</v>
      </c>
      <c r="T113" s="98">
        <v>-8.0545811706742096</v>
      </c>
      <c r="U113" s="98">
        <v>-8.8220158677439997</v>
      </c>
      <c r="V113" s="98">
        <v>7.2714571377768999</v>
      </c>
      <c r="W113" s="98">
        <v>18.771885555636299</v>
      </c>
      <c r="X113" s="98">
        <v>5.8712962864403604</v>
      </c>
      <c r="Y113" s="98">
        <v>14.020008418884499</v>
      </c>
      <c r="Z113" s="98"/>
      <c r="AA113" s="98"/>
      <c r="AB113" s="98"/>
    </row>
    <row r="114" spans="1:28">
      <c r="A114" s="95" t="s">
        <v>3340</v>
      </c>
      <c r="B114" s="95"/>
      <c r="C114" s="95"/>
      <c r="D114" s="95"/>
      <c r="E114" s="98"/>
      <c r="F114" s="98"/>
      <c r="G114" s="98"/>
      <c r="H114" s="98"/>
      <c r="I114" s="98"/>
      <c r="J114" s="96"/>
      <c r="K114" s="98"/>
      <c r="L114" s="98"/>
      <c r="M114" s="98"/>
      <c r="N114" s="98">
        <v>-0.844046646279624</v>
      </c>
      <c r="O114" s="98">
        <v>3.0338431109106101</v>
      </c>
      <c r="P114" s="98">
        <v>4.5317818332990196</v>
      </c>
      <c r="Q114" s="98">
        <v>5.2198824691536903</v>
      </c>
      <c r="R114" s="98">
        <v>6.4699475800295101</v>
      </c>
      <c r="S114" s="98">
        <v>-7.27401668336186</v>
      </c>
      <c r="T114" s="98">
        <v>24.302619351495999</v>
      </c>
      <c r="U114" s="98">
        <v>42.264505073035401</v>
      </c>
      <c r="V114" s="98">
        <v>43.630819268045599</v>
      </c>
      <c r="W114" s="98">
        <v>45.082977043951097</v>
      </c>
      <c r="X114" s="98">
        <v>6.9869047005178198</v>
      </c>
      <c r="Y114" s="98">
        <v>2.6937583265814302</v>
      </c>
      <c r="Z114" s="98"/>
      <c r="AA114" s="98"/>
      <c r="AB114" s="98"/>
    </row>
    <row r="115" spans="1:28">
      <c r="A115" s="95" t="s">
        <v>3341</v>
      </c>
      <c r="B115" s="95"/>
      <c r="C115" s="95"/>
      <c r="D115" s="95"/>
      <c r="E115" s="98"/>
      <c r="F115" s="98"/>
      <c r="G115" s="98"/>
      <c r="H115" s="98"/>
      <c r="I115" s="98"/>
      <c r="J115" s="96"/>
      <c r="K115" s="98"/>
      <c r="L115" s="98"/>
      <c r="M115" s="98"/>
      <c r="N115" s="98">
        <v>-0.51988262372957095</v>
      </c>
      <c r="O115" s="98">
        <v>-0.11106943584286801</v>
      </c>
      <c r="P115" s="98">
        <v>-9.0444311314558004E-2</v>
      </c>
      <c r="Q115" s="98">
        <v>1.73134310679367</v>
      </c>
      <c r="R115" s="98">
        <v>2.8249420379375101</v>
      </c>
      <c r="S115" s="98">
        <v>-4.2561181655083598</v>
      </c>
      <c r="T115" s="98">
        <v>-2.9202592677628498</v>
      </c>
      <c r="U115" s="98">
        <v>-2.71538444112185</v>
      </c>
      <c r="V115" s="98">
        <v>9.8235430490623195</v>
      </c>
      <c r="W115" s="98">
        <v>24.51280047198</v>
      </c>
      <c r="X115" s="98">
        <v>8.4180025508913996</v>
      </c>
      <c r="Y115" s="98">
        <v>12.865929459037901</v>
      </c>
      <c r="Z115" s="98"/>
      <c r="AA115" s="98"/>
      <c r="AB115" s="98"/>
    </row>
    <row r="116" spans="1:28">
      <c r="A116" s="95" t="s">
        <v>3342</v>
      </c>
      <c r="B116" s="95"/>
      <c r="C116" s="95"/>
      <c r="D116" s="95"/>
      <c r="E116" s="98"/>
      <c r="F116" s="98"/>
      <c r="G116" s="98"/>
      <c r="H116" s="98"/>
      <c r="I116" s="98"/>
      <c r="J116" s="96"/>
      <c r="K116" s="98"/>
      <c r="L116" s="98"/>
      <c r="M116" s="98"/>
      <c r="N116" s="98">
        <v>-0.70278752936464695</v>
      </c>
      <c r="O116" s="98">
        <v>-0.89245814904952103</v>
      </c>
      <c r="P116" s="98">
        <v>-1.10694199590416</v>
      </c>
      <c r="Q116" s="98">
        <v>-0.33506874540688297</v>
      </c>
      <c r="R116" s="98">
        <v>1.4947755972793999</v>
      </c>
      <c r="S116" s="98">
        <v>-2.3684601037435602</v>
      </c>
      <c r="T116" s="98">
        <v>1.7737028029955699</v>
      </c>
      <c r="U116" s="98">
        <v>5.8821945754822904</v>
      </c>
      <c r="V116" s="98">
        <v>9.8952284598219595</v>
      </c>
      <c r="W116" s="98">
        <v>21.5943412364844</v>
      </c>
      <c r="X116" s="98">
        <v>11.241321133725799</v>
      </c>
      <c r="Y116" s="98">
        <v>14.3177010162968</v>
      </c>
      <c r="Z116" s="98"/>
      <c r="AA116" s="98"/>
      <c r="AB116" s="98"/>
    </row>
    <row r="117" spans="1:28">
      <c r="A117" s="95" t="s">
        <v>3343</v>
      </c>
      <c r="B117" s="95"/>
      <c r="C117" s="95"/>
      <c r="D117" s="95"/>
      <c r="E117" s="98"/>
      <c r="F117" s="98"/>
      <c r="G117" s="98"/>
      <c r="H117" s="98"/>
      <c r="I117" s="98"/>
      <c r="J117" s="96"/>
      <c r="K117" s="98"/>
      <c r="L117" s="98"/>
      <c r="M117" s="98"/>
      <c r="N117" s="98">
        <v>-0.30478973062986198</v>
      </c>
      <c r="O117" s="98">
        <v>-0.33994721802012701</v>
      </c>
      <c r="P117" s="98">
        <v>-0.168057057536247</v>
      </c>
      <c r="Q117" s="98">
        <v>1.9688441054041299</v>
      </c>
      <c r="R117" s="98">
        <v>3.44326523186013</v>
      </c>
      <c r="S117" s="98">
        <v>-2.35501459971539</v>
      </c>
      <c r="T117" s="98">
        <v>1.5674140113088399</v>
      </c>
      <c r="U117" s="98">
        <v>5.1758467982346001</v>
      </c>
      <c r="V117" s="98">
        <v>14.2687932532095</v>
      </c>
      <c r="W117" s="98">
        <v>30.096530466721902</v>
      </c>
      <c r="X117" s="98">
        <v>11.6783586224721</v>
      </c>
      <c r="Y117" s="98">
        <v>12.4178688358591</v>
      </c>
      <c r="Z117" s="98"/>
      <c r="AA117" s="98"/>
      <c r="AB117" s="98"/>
    </row>
    <row r="118" spans="1:28">
      <c r="A118" s="95" t="s">
        <v>3344</v>
      </c>
      <c r="B118" s="95"/>
      <c r="C118" s="95"/>
      <c r="D118" s="95"/>
      <c r="E118" s="98"/>
      <c r="F118" s="98"/>
      <c r="G118" s="98"/>
      <c r="H118" s="98"/>
      <c r="I118" s="98"/>
      <c r="J118" s="96"/>
      <c r="K118" s="98"/>
      <c r="L118" s="98"/>
      <c r="M118" s="98"/>
      <c r="N118" s="98">
        <v>-1.03346488341633</v>
      </c>
      <c r="O118" s="98">
        <v>-3.18787090821397</v>
      </c>
      <c r="P118" s="98">
        <v>-4.1985802063079296</v>
      </c>
      <c r="Q118" s="98">
        <v>-3.54285714285714</v>
      </c>
      <c r="R118" s="98">
        <v>-2.5050155217198502</v>
      </c>
      <c r="S118" s="98">
        <v>-9.2378557652799298</v>
      </c>
      <c r="T118" s="98">
        <v>-4.42071876792106</v>
      </c>
      <c r="U118" s="98">
        <v>-6.6141279942390803</v>
      </c>
      <c r="V118" s="98">
        <v>2.4971133630225202</v>
      </c>
      <c r="W118" s="98">
        <v>19.610489940587598</v>
      </c>
      <c r="X118" s="98">
        <v>10.2031869531592</v>
      </c>
      <c r="Y118" s="98">
        <v>13.284836328792</v>
      </c>
      <c r="Z118" s="98"/>
      <c r="AA118" s="98"/>
      <c r="AB118" s="98"/>
    </row>
    <row r="119" spans="1:28">
      <c r="A119" s="95" t="s">
        <v>3345</v>
      </c>
      <c r="B119" s="95"/>
      <c r="C119" s="95"/>
      <c r="D119" s="95"/>
      <c r="E119" s="98"/>
      <c r="F119" s="98"/>
      <c r="G119" s="98"/>
      <c r="H119" s="98"/>
      <c r="I119" s="98"/>
      <c r="J119" s="96"/>
      <c r="K119" s="98"/>
      <c r="L119" s="98"/>
      <c r="M119" s="98"/>
      <c r="N119" s="98">
        <v>-0.73772503141901002</v>
      </c>
      <c r="O119" s="98">
        <v>-2.3767884819682199</v>
      </c>
      <c r="P119" s="98">
        <v>-3.1053181425707899</v>
      </c>
      <c r="Q119" s="98">
        <v>-2.2839743945472399</v>
      </c>
      <c r="R119" s="98">
        <v>-0.94916577808183</v>
      </c>
      <c r="S119" s="98">
        <v>-3.1279732047506501</v>
      </c>
      <c r="T119" s="98">
        <v>4.0960233407693201</v>
      </c>
      <c r="U119" s="98">
        <v>5.2729817601868003</v>
      </c>
      <c r="V119" s="98">
        <v>13.2779316476808</v>
      </c>
      <c r="W119" s="98">
        <v>27.956711812704199</v>
      </c>
      <c r="X119" s="98">
        <v>16.621058487517999</v>
      </c>
      <c r="Y119" s="98">
        <v>15.7281516997307</v>
      </c>
      <c r="Z119" s="98"/>
      <c r="AA119" s="98"/>
      <c r="AB119" s="98"/>
    </row>
    <row r="120" spans="1:28">
      <c r="A120" s="95" t="s">
        <v>1479</v>
      </c>
      <c r="B120" s="95"/>
      <c r="C120" s="95"/>
      <c r="D120" s="95"/>
      <c r="E120" s="98"/>
      <c r="F120" s="98"/>
      <c r="G120" s="98"/>
      <c r="H120" s="98"/>
      <c r="I120" s="98"/>
      <c r="J120" s="96"/>
      <c r="K120" s="98"/>
      <c r="L120" s="98"/>
      <c r="M120" s="98"/>
      <c r="N120" s="98">
        <v>-0.31642940249307999</v>
      </c>
      <c r="O120" s="98">
        <v>-0.981941366638863</v>
      </c>
      <c r="P120" s="98">
        <v>-0.87291417152154105</v>
      </c>
      <c r="Q120" s="98">
        <v>0.54612946396189599</v>
      </c>
      <c r="R120" s="98">
        <v>2.9826697667789799</v>
      </c>
      <c r="S120" s="98">
        <v>-2.55954320689376</v>
      </c>
      <c r="T120" s="98">
        <v>0.21070014907416401</v>
      </c>
      <c r="U120" s="98">
        <v>4.0018398569919</v>
      </c>
      <c r="V120" s="98">
        <v>12.350463061103</v>
      </c>
      <c r="W120" s="98">
        <v>25.415893739997799</v>
      </c>
      <c r="X120" s="98">
        <v>11.6674947005638</v>
      </c>
      <c r="Y120" s="98">
        <v>13.4739574177003</v>
      </c>
      <c r="Z120" s="98"/>
      <c r="AA120" s="98"/>
      <c r="AB120" s="98"/>
    </row>
    <row r="121" spans="1:28">
      <c r="A121" s="95" t="s">
        <v>1359</v>
      </c>
      <c r="B121" s="95"/>
      <c r="C121" s="95"/>
      <c r="D121" s="95"/>
      <c r="E121" s="98"/>
      <c r="F121" s="98"/>
      <c r="G121" s="98"/>
      <c r="H121" s="98"/>
      <c r="I121" s="98"/>
      <c r="J121" s="96"/>
      <c r="K121" s="98"/>
      <c r="L121" s="98"/>
      <c r="M121" s="98"/>
      <c r="N121" s="98">
        <v>-0.27049957807518099</v>
      </c>
      <c r="O121" s="98">
        <v>-0.669891426277335</v>
      </c>
      <c r="P121" s="98">
        <v>-0.57480042612878901</v>
      </c>
      <c r="Q121" s="98">
        <v>1.02515685378613</v>
      </c>
      <c r="R121" s="98">
        <v>3.0435175434553399</v>
      </c>
      <c r="S121" s="98">
        <v>-3.5551629484359699</v>
      </c>
      <c r="T121" s="98">
        <v>-1.16523013559897</v>
      </c>
      <c r="U121" s="98">
        <v>2.1973694602311702</v>
      </c>
      <c r="V121" s="98">
        <v>12.268479477446499</v>
      </c>
      <c r="W121" s="98">
        <v>26.520933540121199</v>
      </c>
      <c r="X121" s="98">
        <v>11.1465208172551</v>
      </c>
      <c r="Y121" s="98">
        <v>14.0975558782684</v>
      </c>
      <c r="Z121" s="98"/>
      <c r="AA121" s="98"/>
      <c r="AB121" s="98"/>
    </row>
    <row r="122" spans="1:28">
      <c r="A122" s="95" t="s">
        <v>3346</v>
      </c>
      <c r="B122" s="95"/>
      <c r="C122" s="95"/>
      <c r="D122" s="95"/>
      <c r="E122" s="98"/>
      <c r="F122" s="98"/>
      <c r="G122" s="98"/>
      <c r="H122" s="98"/>
      <c r="I122" s="98"/>
      <c r="J122" s="96"/>
      <c r="K122" s="98"/>
      <c r="L122" s="98"/>
      <c r="M122" s="98"/>
      <c r="N122" s="98">
        <v>-0.131125355840187</v>
      </c>
      <c r="O122" s="98">
        <v>0.34698335686785697</v>
      </c>
      <c r="P122" s="98">
        <v>0.30622667610347098</v>
      </c>
      <c r="Q122" s="98">
        <v>1.71410512580026</v>
      </c>
      <c r="R122" s="98">
        <v>1.9933880850593999</v>
      </c>
      <c r="S122" s="98">
        <v>2.0163310545656898</v>
      </c>
      <c r="T122" s="98">
        <v>10.138537791564101</v>
      </c>
      <c r="U122" s="98">
        <v>13.9020363990054</v>
      </c>
      <c r="V122" s="98">
        <v>28.101486032540802</v>
      </c>
      <c r="W122" s="98">
        <v>28.5892614434945</v>
      </c>
      <c r="X122" s="98">
        <v>6.6994471306773598</v>
      </c>
      <c r="Y122" s="98"/>
      <c r="Z122" s="98"/>
      <c r="AA122" s="98"/>
      <c r="AB122" s="98"/>
    </row>
    <row r="123" spans="1:28">
      <c r="A123" s="95" t="s">
        <v>3347</v>
      </c>
      <c r="B123" s="95"/>
      <c r="C123" s="95"/>
      <c r="D123" s="95"/>
      <c r="E123" s="98"/>
      <c r="F123" s="98"/>
      <c r="G123" s="98"/>
      <c r="H123" s="98"/>
      <c r="I123" s="98"/>
      <c r="J123" s="96"/>
      <c r="K123" s="98"/>
      <c r="L123" s="98"/>
      <c r="M123" s="98"/>
      <c r="N123" s="98">
        <v>-0.26656150086199099</v>
      </c>
      <c r="O123" s="98">
        <v>-1.4284090295732399</v>
      </c>
      <c r="P123" s="98">
        <v>-1.36600254762545</v>
      </c>
      <c r="Q123" s="98">
        <v>-0.20356870535507501</v>
      </c>
      <c r="R123" s="98">
        <v>2.72099768485384</v>
      </c>
      <c r="S123" s="98">
        <v>-1.98018566483111</v>
      </c>
      <c r="T123" s="98">
        <v>1.1139317812245999</v>
      </c>
      <c r="U123" s="98">
        <v>6.8613440186222796</v>
      </c>
      <c r="V123" s="98">
        <v>12.7490931365721</v>
      </c>
      <c r="W123" s="98">
        <v>24.891890358772201</v>
      </c>
      <c r="X123" s="98">
        <v>12.8940807749087</v>
      </c>
      <c r="Y123" s="98">
        <v>13.563748349793499</v>
      </c>
      <c r="Z123" s="98"/>
      <c r="AA123" s="98"/>
      <c r="AB123" s="98"/>
    </row>
    <row r="124" spans="1:28">
      <c r="A124" s="97"/>
      <c r="B124" s="97"/>
      <c r="C124" s="97"/>
      <c r="D124" s="97"/>
      <c r="E124" s="89"/>
      <c r="F124" s="89"/>
      <c r="G124" s="89"/>
      <c r="H124" s="89"/>
      <c r="I124" s="89"/>
      <c r="J124" s="91"/>
      <c r="K124" s="89"/>
      <c r="L124" s="89"/>
      <c r="M124" s="89"/>
      <c r="N124" s="89"/>
      <c r="O124" s="89"/>
      <c r="P124" s="89"/>
      <c r="Q124" s="89"/>
      <c r="R124" s="89"/>
      <c r="S124" s="89"/>
      <c r="T124" s="89"/>
      <c r="U124" s="89"/>
      <c r="V124" s="89"/>
      <c r="W124" s="89"/>
      <c r="X124" s="89"/>
      <c r="Y124" s="89"/>
      <c r="Z124" s="89"/>
      <c r="AA124" s="89"/>
      <c r="AB124" s="89"/>
    </row>
    <row r="125" spans="1:28">
      <c r="A125" s="99" t="s">
        <v>148</v>
      </c>
      <c r="B125" s="99"/>
      <c r="C125" s="99"/>
      <c r="D125" s="99"/>
      <c r="E125" s="100"/>
      <c r="F125" s="100"/>
      <c r="G125" s="100"/>
      <c r="H125" s="100"/>
      <c r="I125" s="100"/>
      <c r="J125" s="100"/>
      <c r="K125" s="100"/>
      <c r="L125" s="100"/>
      <c r="M125" s="100"/>
      <c r="N125" s="101">
        <f>MEDIAN(N$8:N$94)</f>
        <v>-0.266734518666223</v>
      </c>
      <c r="O125" s="101">
        <f>MEDIAN(O$8:O$94)</f>
        <v>-1.17499334277715</v>
      </c>
      <c r="P125" s="101">
        <f>MEDIAN(P$8:P$94)</f>
        <v>-1.07770269536887</v>
      </c>
      <c r="Q125" s="101">
        <f>MEDIAN(Q$8:Q$94)</f>
        <v>0.34519207485692599</v>
      </c>
      <c r="R125" s="101">
        <f>MEDIAN(R$8:R$94)</f>
        <v>2.82850018099183</v>
      </c>
      <c r="S125" s="101">
        <f>MEDIAN(S$8:S$94)</f>
        <v>-2.5885035309597302</v>
      </c>
      <c r="T125" s="101">
        <f>MEDIAN(T$8:T$94)</f>
        <v>0.81746029326119596</v>
      </c>
      <c r="U125" s="101">
        <f>MEDIAN(U$8:U$94)</f>
        <v>5.08199444851964</v>
      </c>
      <c r="V125" s="101">
        <f>MEDIAN(V$8:V$94)</f>
        <v>11.794269672877</v>
      </c>
      <c r="W125" s="101">
        <f>MEDIAN(W$8:W$94)</f>
        <v>24.289714408047601</v>
      </c>
      <c r="X125" s="101">
        <f>MEDIAN(X$8:X$94)</f>
        <v>11.6208949720557</v>
      </c>
      <c r="Y125" s="101">
        <f>MEDIAN(Y$8:Y$94)</f>
        <v>12.0246003581648</v>
      </c>
      <c r="Z125" s="101">
        <f>MEDIAN(Z$8:Z$94)</f>
        <v>11.4480943201599</v>
      </c>
      <c r="AA125" s="101">
        <f>MEDIAN(AA$8:AA$94)</f>
        <v>-2.2214129643117202</v>
      </c>
      <c r="AB125" s="101">
        <f>MEDIAN(AB$8:AB$94)</f>
        <v>1.4694100258312299</v>
      </c>
    </row>
    <row r="126" spans="1:28">
      <c r="E126" s="89"/>
      <c r="F126" s="89"/>
      <c r="G126" s="89"/>
      <c r="H126" s="89"/>
      <c r="I126" s="89"/>
      <c r="J126" s="91"/>
      <c r="K126" s="89"/>
      <c r="L126" s="89"/>
      <c r="M126" s="89"/>
      <c r="N126" s="93"/>
      <c r="O126" s="93"/>
      <c r="P126" s="93"/>
      <c r="Q126" s="93"/>
      <c r="R126" s="93"/>
      <c r="S126" s="93"/>
      <c r="T126" s="93"/>
      <c r="U126" s="93"/>
      <c r="V126" s="93"/>
      <c r="W126" s="93"/>
      <c r="X126" s="93"/>
      <c r="Y126" s="93"/>
      <c r="Z126" s="93"/>
      <c r="AA126" s="93"/>
      <c r="AB126" s="93"/>
    </row>
    <row r="127" spans="1:28">
      <c r="A127" s="105" t="s">
        <v>1361</v>
      </c>
      <c r="B127" s="105"/>
      <c r="C127" s="105"/>
      <c r="D127" s="105"/>
      <c r="E127" s="105"/>
      <c r="F127" s="105"/>
      <c r="G127" s="105"/>
      <c r="H127" s="105"/>
      <c r="I127" s="105"/>
      <c r="J127" s="105"/>
      <c r="K127" s="105"/>
      <c r="L127" s="105"/>
      <c r="M127" s="105"/>
      <c r="N127" s="105"/>
      <c r="O127" s="105"/>
      <c r="P127" s="105"/>
      <c r="Q127" s="105"/>
      <c r="R127" s="105"/>
      <c r="S127" s="105"/>
      <c r="T127" s="105"/>
      <c r="U127" s="105"/>
      <c r="V127" s="105"/>
      <c r="W127" s="105"/>
      <c r="X127" s="105"/>
      <c r="Y127" s="105"/>
      <c r="Z127" s="105"/>
      <c r="AA127" s="105"/>
      <c r="AB127" s="105"/>
    </row>
    <row r="128" spans="1:28">
      <c r="A128" s="106" t="s">
        <v>150</v>
      </c>
      <c r="B128" s="106"/>
      <c r="C128" s="106"/>
      <c r="D128" s="106"/>
      <c r="E128" s="106"/>
      <c r="F128" s="106"/>
      <c r="G128" s="106"/>
      <c r="H128" s="106"/>
      <c r="I128" s="106"/>
      <c r="J128" s="106"/>
      <c r="K128" s="106"/>
      <c r="L128" s="106"/>
      <c r="M128" s="106"/>
      <c r="N128" s="106"/>
      <c r="O128" s="106"/>
      <c r="P128" s="106"/>
      <c r="Q128" s="106"/>
      <c r="R128" s="106"/>
      <c r="S128" s="106"/>
      <c r="T128" s="106"/>
      <c r="U128" s="106"/>
      <c r="V128" s="106"/>
      <c r="W128" s="106"/>
      <c r="X128" s="106"/>
      <c r="Y128" s="106"/>
      <c r="Z128" s="106"/>
      <c r="AA128" s="106"/>
      <c r="AB128" s="106"/>
    </row>
    <row r="129" spans="1:28">
      <c r="A129" s="107" t="s">
        <v>151</v>
      </c>
      <c r="B129" s="107"/>
      <c r="C129" s="107"/>
      <c r="D129" s="107"/>
      <c r="E129" s="107"/>
      <c r="F129" s="107"/>
      <c r="G129" s="107"/>
      <c r="H129" s="107"/>
      <c r="I129" s="107"/>
      <c r="J129" s="107"/>
      <c r="K129" s="107"/>
      <c r="L129" s="107"/>
      <c r="M129" s="107"/>
      <c r="N129" s="107"/>
      <c r="O129" s="107"/>
      <c r="P129" s="107"/>
      <c r="Q129" s="107"/>
      <c r="R129" s="107"/>
      <c r="S129" s="107"/>
      <c r="T129" s="107"/>
      <c r="U129" s="107"/>
      <c r="V129" s="107"/>
      <c r="W129" s="107"/>
      <c r="X129" s="107"/>
      <c r="Y129" s="107"/>
      <c r="Z129" s="107"/>
      <c r="AA129" s="107"/>
      <c r="AB129" s="107"/>
    </row>
    <row r="130" spans="1:28">
      <c r="A130" s="107"/>
      <c r="B130" s="107"/>
      <c r="C130" s="107"/>
      <c r="D130" s="107"/>
      <c r="E130" s="107"/>
      <c r="F130" s="107"/>
      <c r="G130" s="107"/>
      <c r="H130" s="107"/>
      <c r="I130" s="107"/>
      <c r="J130" s="107"/>
      <c r="K130" s="107"/>
      <c r="L130" s="107"/>
      <c r="M130" s="107"/>
      <c r="N130" s="107"/>
      <c r="O130" s="107"/>
      <c r="P130" s="107"/>
      <c r="Q130" s="107"/>
      <c r="R130" s="107"/>
      <c r="S130" s="107"/>
      <c r="T130" s="107"/>
      <c r="U130" s="107"/>
      <c r="V130" s="107"/>
      <c r="W130" s="107"/>
      <c r="X130" s="107"/>
      <c r="Y130" s="107"/>
      <c r="Z130" s="107"/>
      <c r="AA130" s="107"/>
      <c r="AB130" s="107"/>
    </row>
    <row r="131" spans="1:28">
      <c r="A131" s="107"/>
      <c r="B131" s="107"/>
      <c r="C131" s="107"/>
      <c r="D131" s="107"/>
      <c r="E131" s="107"/>
      <c r="F131" s="107"/>
      <c r="G131" s="107"/>
      <c r="H131" s="107"/>
      <c r="I131" s="107"/>
      <c r="J131" s="107"/>
      <c r="K131" s="107"/>
      <c r="L131" s="107"/>
      <c r="M131" s="107"/>
      <c r="N131" s="107"/>
      <c r="O131" s="107"/>
      <c r="P131" s="107"/>
      <c r="Q131" s="107"/>
      <c r="R131" s="107"/>
      <c r="S131" s="107"/>
      <c r="T131" s="107"/>
      <c r="U131" s="107"/>
      <c r="V131" s="107"/>
      <c r="W131" s="107"/>
      <c r="X131" s="107"/>
      <c r="Y131" s="107"/>
      <c r="Z131" s="107"/>
      <c r="AA131" s="107"/>
      <c r="AB131" s="107"/>
    </row>
    <row r="132" spans="1:28">
      <c r="A132" s="107"/>
      <c r="B132" s="107"/>
      <c r="C132" s="107"/>
      <c r="D132" s="107"/>
      <c r="E132" s="107"/>
      <c r="F132" s="107"/>
      <c r="G132" s="107"/>
      <c r="H132" s="107"/>
      <c r="I132" s="107"/>
      <c r="J132" s="107"/>
      <c r="K132" s="107"/>
      <c r="L132" s="107"/>
      <c r="M132" s="107"/>
      <c r="N132" s="107"/>
      <c r="O132" s="107"/>
      <c r="P132" s="107"/>
      <c r="Q132" s="107"/>
      <c r="R132" s="107"/>
      <c r="S132" s="107"/>
      <c r="T132" s="107"/>
      <c r="U132" s="107"/>
      <c r="V132" s="107"/>
      <c r="W132" s="107"/>
      <c r="X132" s="107"/>
      <c r="Y132" s="107"/>
      <c r="Z132" s="107"/>
      <c r="AA132" s="107"/>
      <c r="AB132" s="107"/>
    </row>
    <row r="133" spans="1:28">
      <c r="E133" s="89"/>
      <c r="F133" s="89"/>
      <c r="G133" s="89"/>
      <c r="H133" s="89"/>
      <c r="I133" s="89"/>
      <c r="J133" s="91"/>
      <c r="K133" s="89"/>
      <c r="L133" s="89"/>
      <c r="M133" s="89"/>
      <c r="N133" s="93"/>
      <c r="O133" s="93"/>
      <c r="P133" s="93"/>
      <c r="Q133" s="93"/>
      <c r="R133" s="93"/>
      <c r="S133" s="93"/>
      <c r="T133" s="93"/>
      <c r="U133" s="93"/>
      <c r="V133" s="93"/>
      <c r="W133" s="93"/>
      <c r="X133" s="93"/>
      <c r="Y133" s="93"/>
      <c r="Z133" s="93"/>
      <c r="AA133" s="93"/>
      <c r="AB133" s="93"/>
    </row>
    <row r="134" spans="1:28">
      <c r="E134" s="89"/>
      <c r="F134" s="89"/>
      <c r="G134" s="89"/>
      <c r="H134" s="89"/>
      <c r="I134" s="89"/>
      <c r="J134" s="91"/>
      <c r="K134" s="89"/>
      <c r="L134" s="89"/>
      <c r="M134" s="89"/>
      <c r="N134" s="93"/>
      <c r="O134" s="93"/>
      <c r="P134" s="93"/>
      <c r="Q134" s="93"/>
      <c r="R134" s="93"/>
      <c r="S134" s="93"/>
      <c r="T134" s="93"/>
      <c r="U134" s="93"/>
      <c r="V134" s="93"/>
      <c r="W134" s="93"/>
      <c r="X134" s="93"/>
      <c r="Y134" s="93"/>
      <c r="Z134" s="93"/>
      <c r="AA134" s="93"/>
      <c r="AB134" s="93"/>
    </row>
    <row r="135" spans="1:28">
      <c r="E135" s="89"/>
      <c r="F135" s="89"/>
      <c r="G135" s="89"/>
      <c r="H135" s="89"/>
      <c r="I135" s="89"/>
      <c r="J135" s="91"/>
      <c r="K135" s="89"/>
      <c r="L135" s="89"/>
      <c r="M135" s="89"/>
      <c r="N135" s="93"/>
      <c r="O135" s="93"/>
      <c r="P135" s="93"/>
      <c r="Q135" s="93"/>
      <c r="R135" s="93"/>
      <c r="S135" s="93"/>
      <c r="T135" s="93"/>
      <c r="U135" s="93"/>
      <c r="V135" s="93"/>
      <c r="W135" s="93"/>
      <c r="X135" s="93"/>
      <c r="Y135" s="93"/>
      <c r="Z135" s="93"/>
      <c r="AA135" s="93"/>
      <c r="AB135" s="93"/>
    </row>
    <row r="136" spans="1:28">
      <c r="E136" s="89"/>
      <c r="F136" s="89"/>
      <c r="G136" s="89"/>
      <c r="H136" s="89"/>
      <c r="I136" s="89"/>
      <c r="J136" s="91"/>
      <c r="K136" s="89"/>
      <c r="L136" s="89"/>
      <c r="M136" s="89"/>
      <c r="N136" s="93"/>
      <c r="O136" s="93"/>
      <c r="P136" s="93"/>
      <c r="Q136" s="93"/>
      <c r="R136" s="93"/>
      <c r="S136" s="93"/>
      <c r="T136" s="93"/>
      <c r="U136" s="93"/>
      <c r="V136" s="93"/>
      <c r="W136" s="93"/>
      <c r="X136" s="93"/>
      <c r="Y136" s="93"/>
      <c r="Z136" s="93"/>
      <c r="AA136" s="93"/>
      <c r="AB136" s="93"/>
    </row>
    <row r="137" spans="1:28">
      <c r="E137" s="89"/>
      <c r="F137" s="89"/>
      <c r="G137" s="89"/>
      <c r="H137" s="89"/>
      <c r="I137" s="89"/>
      <c r="J137" s="91"/>
      <c r="K137" s="89"/>
      <c r="L137" s="89"/>
      <c r="M137" s="89"/>
      <c r="N137" s="93"/>
      <c r="O137" s="93"/>
      <c r="P137" s="93"/>
      <c r="Q137" s="93"/>
      <c r="R137" s="93"/>
      <c r="S137" s="93"/>
      <c r="T137" s="93"/>
      <c r="U137" s="93"/>
      <c r="V137" s="93"/>
      <c r="W137" s="93"/>
      <c r="X137" s="93"/>
      <c r="Y137" s="93"/>
      <c r="Z137" s="93"/>
      <c r="AA137" s="93"/>
      <c r="AB137" s="93"/>
    </row>
    <row r="138" spans="1:28">
      <c r="E138" s="89"/>
      <c r="F138" s="89"/>
      <c r="G138" s="89"/>
      <c r="H138" s="89"/>
      <c r="I138" s="89"/>
      <c r="J138" s="91"/>
      <c r="K138" s="89"/>
      <c r="L138" s="89"/>
      <c r="M138" s="89"/>
      <c r="N138" s="93"/>
      <c r="O138" s="93"/>
      <c r="P138" s="93"/>
      <c r="Q138" s="93"/>
      <c r="R138" s="93"/>
      <c r="S138" s="93"/>
      <c r="T138" s="93"/>
      <c r="U138" s="93"/>
      <c r="V138" s="93"/>
      <c r="W138" s="93"/>
      <c r="X138" s="93"/>
      <c r="Y138" s="93"/>
      <c r="Z138" s="93"/>
      <c r="AA138" s="93"/>
      <c r="AB138" s="93"/>
    </row>
    <row r="139" spans="1:28">
      <c r="E139" s="89"/>
      <c r="F139" s="89"/>
      <c r="G139" s="89"/>
      <c r="H139" s="89"/>
      <c r="I139" s="89"/>
      <c r="J139" s="91"/>
      <c r="K139" s="89"/>
      <c r="L139" s="89"/>
      <c r="M139" s="89"/>
      <c r="N139" s="93"/>
      <c r="O139" s="93"/>
      <c r="P139" s="93"/>
      <c r="Q139" s="93"/>
      <c r="R139" s="93"/>
      <c r="S139" s="93"/>
      <c r="T139" s="93"/>
      <c r="U139" s="93"/>
      <c r="V139" s="93"/>
      <c r="W139" s="93"/>
      <c r="X139" s="93"/>
      <c r="Y139" s="93"/>
      <c r="Z139" s="93"/>
      <c r="AA139" s="93"/>
      <c r="AB139" s="93"/>
    </row>
    <row r="140" spans="1:28">
      <c r="E140" s="89"/>
      <c r="F140" s="89"/>
      <c r="G140" s="89"/>
      <c r="H140" s="89"/>
      <c r="I140" s="89"/>
      <c r="J140" s="91"/>
      <c r="K140" s="89"/>
      <c r="L140" s="89"/>
      <c r="M140" s="89"/>
      <c r="N140" s="93"/>
      <c r="O140" s="93"/>
      <c r="P140" s="93"/>
      <c r="Q140" s="93"/>
      <c r="R140" s="93"/>
      <c r="S140" s="93"/>
      <c r="T140" s="93"/>
      <c r="U140" s="93"/>
      <c r="V140" s="93"/>
      <c r="W140" s="93"/>
      <c r="X140" s="93"/>
      <c r="Y140" s="93"/>
      <c r="Z140" s="93"/>
      <c r="AA140" s="93"/>
      <c r="AB140" s="93"/>
    </row>
    <row r="141" spans="1:28">
      <c r="E141" s="89"/>
      <c r="F141" s="89"/>
      <c r="G141" s="89"/>
      <c r="H141" s="89"/>
      <c r="I141" s="89"/>
      <c r="J141" s="91"/>
      <c r="K141" s="89"/>
      <c r="L141" s="89"/>
      <c r="M141" s="89"/>
      <c r="N141" s="93"/>
      <c r="O141" s="93"/>
      <c r="P141" s="93"/>
      <c r="Q141" s="93"/>
      <c r="R141" s="93"/>
      <c r="S141" s="93"/>
      <c r="T141" s="93"/>
      <c r="U141" s="93"/>
      <c r="V141" s="93"/>
      <c r="W141" s="93"/>
      <c r="X141" s="93"/>
      <c r="Y141" s="93"/>
      <c r="Z141" s="93"/>
      <c r="AA141" s="93"/>
      <c r="AB141" s="93"/>
    </row>
    <row r="142" spans="1:28">
      <c r="E142" s="89"/>
      <c r="F142" s="89"/>
      <c r="G142" s="89"/>
      <c r="H142" s="89"/>
      <c r="I142" s="89"/>
      <c r="J142" s="91"/>
      <c r="K142" s="89"/>
      <c r="L142" s="89"/>
      <c r="M142" s="89"/>
      <c r="N142" s="93"/>
      <c r="O142" s="93"/>
      <c r="P142" s="93"/>
      <c r="Q142" s="93"/>
      <c r="R142" s="93"/>
      <c r="S142" s="93"/>
      <c r="T142" s="93"/>
      <c r="U142" s="93"/>
      <c r="V142" s="93"/>
      <c r="W142" s="93"/>
      <c r="X142" s="93"/>
      <c r="Y142" s="93"/>
      <c r="Z142" s="93"/>
      <c r="AA142" s="93"/>
      <c r="AB142" s="93"/>
    </row>
    <row r="143" spans="1:28">
      <c r="E143" s="89"/>
      <c r="F143" s="89"/>
      <c r="G143" s="89"/>
      <c r="H143" s="89"/>
      <c r="I143" s="89"/>
      <c r="J143" s="91"/>
      <c r="K143" s="89"/>
      <c r="L143" s="89"/>
      <c r="M143" s="89"/>
      <c r="N143" s="93"/>
      <c r="O143" s="93"/>
      <c r="P143" s="93"/>
      <c r="Q143" s="93"/>
      <c r="R143" s="93"/>
      <c r="S143" s="93"/>
      <c r="T143" s="93"/>
      <c r="U143" s="93"/>
      <c r="V143" s="93"/>
      <c r="W143" s="93"/>
      <c r="X143" s="93"/>
      <c r="Y143" s="93"/>
      <c r="Z143" s="93"/>
      <c r="AA143" s="93"/>
      <c r="AB143" s="93"/>
    </row>
    <row r="144" spans="1:28">
      <c r="E144" s="89"/>
      <c r="F144" s="89"/>
      <c r="G144" s="89"/>
      <c r="H144" s="89"/>
      <c r="I144" s="89"/>
      <c r="J144" s="91"/>
      <c r="K144" s="89"/>
      <c r="L144" s="89"/>
      <c r="M144" s="89"/>
      <c r="N144" s="93"/>
      <c r="O144" s="93"/>
      <c r="P144" s="93"/>
      <c r="Q144" s="93"/>
      <c r="R144" s="93"/>
      <c r="S144" s="93"/>
      <c r="T144" s="93"/>
      <c r="U144" s="93"/>
      <c r="V144" s="93"/>
      <c r="W144" s="93"/>
      <c r="X144" s="93"/>
      <c r="Y144" s="93"/>
      <c r="Z144" s="93"/>
      <c r="AA144" s="93"/>
      <c r="AB144" s="93"/>
    </row>
    <row r="145" spans="5:28">
      <c r="E145" s="89"/>
      <c r="F145" s="89"/>
      <c r="G145" s="89"/>
      <c r="H145" s="89"/>
      <c r="I145" s="89"/>
      <c r="J145" s="91"/>
      <c r="K145" s="89"/>
      <c r="L145" s="89"/>
      <c r="M145" s="89"/>
      <c r="N145" s="93"/>
      <c r="O145" s="93"/>
      <c r="P145" s="93"/>
      <c r="Q145" s="93"/>
      <c r="R145" s="93"/>
      <c r="S145" s="93"/>
      <c r="T145" s="93"/>
      <c r="U145" s="93"/>
      <c r="V145" s="93"/>
      <c r="W145" s="93"/>
      <c r="X145" s="93"/>
      <c r="Y145" s="93"/>
      <c r="Z145" s="93"/>
      <c r="AA145" s="93"/>
      <c r="AB145" s="93"/>
    </row>
    <row r="146" spans="5:28">
      <c r="E146" s="89"/>
      <c r="F146" s="89"/>
      <c r="G146" s="89"/>
      <c r="H146" s="89"/>
      <c r="I146" s="89"/>
      <c r="J146" s="91"/>
      <c r="K146" s="89"/>
      <c r="L146" s="89"/>
      <c r="M146" s="89"/>
      <c r="N146" s="93"/>
      <c r="O146" s="93"/>
      <c r="P146" s="93"/>
      <c r="Q146" s="93"/>
      <c r="R146" s="93"/>
      <c r="S146" s="93"/>
      <c r="T146" s="93"/>
      <c r="U146" s="93"/>
      <c r="V146" s="93"/>
      <c r="W146" s="93"/>
      <c r="X146" s="93"/>
      <c r="Y146" s="93"/>
      <c r="Z146" s="93"/>
      <c r="AA146" s="93"/>
      <c r="AB146" s="93"/>
    </row>
    <row r="147" spans="5:28">
      <c r="E147" s="89"/>
      <c r="F147" s="89"/>
      <c r="G147" s="89"/>
      <c r="H147" s="89"/>
      <c r="I147" s="89"/>
      <c r="J147" s="91"/>
      <c r="K147" s="89"/>
      <c r="L147" s="89"/>
      <c r="M147" s="89"/>
      <c r="N147" s="93"/>
      <c r="O147" s="93"/>
      <c r="P147" s="93"/>
      <c r="Q147" s="93"/>
      <c r="R147" s="93"/>
      <c r="S147" s="93"/>
      <c r="T147" s="93"/>
      <c r="U147" s="93"/>
      <c r="V147" s="93"/>
      <c r="W147" s="93"/>
      <c r="X147" s="93"/>
      <c r="Y147" s="93"/>
      <c r="Z147" s="93"/>
      <c r="AA147" s="93"/>
      <c r="AB147" s="93"/>
    </row>
    <row r="148" spans="5:28">
      <c r="E148" s="89"/>
      <c r="F148" s="89"/>
      <c r="G148" s="89"/>
      <c r="H148" s="89"/>
      <c r="I148" s="89"/>
      <c r="J148" s="91"/>
      <c r="K148" s="89"/>
      <c r="L148" s="89"/>
      <c r="M148" s="89"/>
      <c r="N148" s="93"/>
      <c r="O148" s="93"/>
      <c r="P148" s="93"/>
      <c r="Q148" s="93"/>
      <c r="R148" s="93"/>
      <c r="S148" s="93"/>
      <c r="T148" s="93"/>
      <c r="U148" s="93"/>
      <c r="V148" s="93"/>
      <c r="W148" s="93"/>
      <c r="X148" s="93"/>
      <c r="Y148" s="93"/>
      <c r="Z148" s="93"/>
      <c r="AA148" s="93"/>
      <c r="AB148" s="93"/>
    </row>
    <row r="149" spans="5:28">
      <c r="E149" s="89"/>
      <c r="F149" s="89"/>
      <c r="G149" s="89"/>
      <c r="H149" s="89"/>
      <c r="I149" s="89"/>
      <c r="J149" s="91"/>
      <c r="K149" s="89"/>
      <c r="L149" s="89"/>
      <c r="M149" s="89"/>
      <c r="N149" s="93"/>
      <c r="O149" s="93"/>
      <c r="P149" s="93"/>
      <c r="Q149" s="93"/>
      <c r="R149" s="93"/>
      <c r="S149" s="93"/>
      <c r="T149" s="93"/>
      <c r="U149" s="93"/>
      <c r="V149" s="93"/>
      <c r="W149" s="93"/>
      <c r="X149" s="93"/>
      <c r="Y149" s="93"/>
      <c r="Z149" s="93"/>
      <c r="AA149" s="93"/>
      <c r="AB149" s="93"/>
    </row>
    <row r="150" spans="5:28">
      <c r="E150" s="89"/>
      <c r="F150" s="89"/>
      <c r="G150" s="89"/>
      <c r="H150" s="89"/>
      <c r="I150" s="89"/>
      <c r="J150" s="91"/>
      <c r="K150" s="89"/>
      <c r="L150" s="89"/>
      <c r="M150" s="89"/>
      <c r="N150" s="93"/>
      <c r="O150" s="93"/>
      <c r="P150" s="93"/>
      <c r="Q150" s="93"/>
      <c r="R150" s="93"/>
      <c r="S150" s="93"/>
      <c r="T150" s="93"/>
      <c r="U150" s="93"/>
      <c r="V150" s="93"/>
      <c r="W150" s="93"/>
      <c r="X150" s="93"/>
      <c r="Y150" s="93"/>
      <c r="Z150" s="93"/>
      <c r="AA150" s="93"/>
      <c r="AB150" s="93"/>
    </row>
    <row r="151" spans="5:28">
      <c r="E151" s="89"/>
      <c r="F151" s="89"/>
      <c r="G151" s="89"/>
      <c r="H151" s="89"/>
      <c r="I151" s="89"/>
      <c r="J151" s="91"/>
      <c r="K151" s="89"/>
      <c r="L151" s="89"/>
      <c r="M151" s="89"/>
      <c r="N151" s="93"/>
      <c r="O151" s="93"/>
      <c r="P151" s="93"/>
      <c r="Q151" s="93"/>
      <c r="R151" s="93"/>
      <c r="S151" s="93"/>
      <c r="T151" s="93"/>
      <c r="U151" s="93"/>
      <c r="V151" s="93"/>
      <c r="W151" s="93"/>
      <c r="X151" s="93"/>
      <c r="Y151" s="93"/>
      <c r="Z151" s="93"/>
      <c r="AA151" s="93"/>
      <c r="AB151" s="93"/>
    </row>
    <row r="152" spans="5:28">
      <c r="E152" s="89"/>
      <c r="F152" s="89"/>
      <c r="G152" s="89"/>
      <c r="H152" s="89"/>
      <c r="I152" s="89"/>
      <c r="J152" s="91"/>
      <c r="K152" s="89"/>
      <c r="L152" s="89"/>
      <c r="M152" s="89"/>
      <c r="N152" s="93"/>
      <c r="O152" s="93"/>
      <c r="P152" s="93"/>
      <c r="Q152" s="93"/>
      <c r="R152" s="93"/>
      <c r="S152" s="93"/>
      <c r="T152" s="93"/>
      <c r="U152" s="93"/>
      <c r="V152" s="93"/>
      <c r="W152" s="93"/>
      <c r="X152" s="93"/>
      <c r="Y152" s="93"/>
      <c r="Z152" s="93"/>
      <c r="AA152" s="93"/>
      <c r="AB152" s="93"/>
    </row>
    <row r="153" spans="5:28">
      <c r="E153" s="89"/>
      <c r="F153" s="89"/>
      <c r="G153" s="89"/>
      <c r="H153" s="89"/>
      <c r="I153" s="89"/>
      <c r="J153" s="91"/>
      <c r="K153" s="89"/>
      <c r="L153" s="89"/>
      <c r="M153" s="89"/>
      <c r="N153" s="93"/>
      <c r="O153" s="93"/>
      <c r="P153" s="93"/>
      <c r="Q153" s="93"/>
      <c r="R153" s="93"/>
      <c r="S153" s="93"/>
      <c r="T153" s="93"/>
      <c r="U153" s="93"/>
      <c r="V153" s="93"/>
      <c r="W153" s="93"/>
      <c r="X153" s="93"/>
      <c r="Y153" s="93"/>
      <c r="Z153" s="93"/>
      <c r="AA153" s="93"/>
      <c r="AB153" s="93"/>
    </row>
    <row r="154" spans="5:28">
      <c r="E154" s="89"/>
      <c r="F154" s="89"/>
      <c r="G154" s="89"/>
      <c r="H154" s="89"/>
      <c r="I154" s="89"/>
      <c r="J154" s="91"/>
      <c r="K154" s="89"/>
      <c r="L154" s="89"/>
      <c r="M154" s="89"/>
      <c r="N154" s="93"/>
      <c r="O154" s="93"/>
      <c r="P154" s="93"/>
      <c r="Q154" s="93"/>
      <c r="R154" s="93"/>
      <c r="S154" s="93"/>
      <c r="T154" s="93"/>
      <c r="U154" s="93"/>
      <c r="V154" s="93"/>
      <c r="W154" s="93"/>
      <c r="X154" s="93"/>
      <c r="Y154" s="93"/>
      <c r="Z154" s="93"/>
      <c r="AA154" s="93"/>
      <c r="AB154" s="93"/>
    </row>
    <row r="155" spans="5:28">
      <c r="E155" s="89"/>
      <c r="F155" s="89"/>
      <c r="G155" s="89"/>
      <c r="H155" s="89"/>
      <c r="I155" s="89"/>
      <c r="J155" s="91"/>
      <c r="K155" s="89"/>
      <c r="L155" s="89"/>
      <c r="M155" s="89"/>
      <c r="N155" s="93"/>
      <c r="O155" s="93"/>
      <c r="P155" s="93"/>
      <c r="Q155" s="93"/>
      <c r="R155" s="93"/>
      <c r="S155" s="93"/>
      <c r="T155" s="93"/>
      <c r="U155" s="93"/>
      <c r="V155" s="93"/>
      <c r="W155" s="93"/>
      <c r="X155" s="93"/>
      <c r="Y155" s="93"/>
      <c r="Z155" s="93"/>
      <c r="AA155" s="93"/>
      <c r="AB155" s="93"/>
    </row>
    <row r="156" spans="5:28">
      <c r="E156" s="89"/>
      <c r="F156" s="89"/>
      <c r="G156" s="89"/>
      <c r="H156" s="89"/>
      <c r="I156" s="89"/>
      <c r="J156" s="91"/>
      <c r="K156" s="89"/>
      <c r="L156" s="89"/>
      <c r="M156" s="89"/>
      <c r="N156" s="93"/>
      <c r="O156" s="93"/>
      <c r="P156" s="93"/>
      <c r="Q156" s="93"/>
      <c r="R156" s="93"/>
      <c r="S156" s="93"/>
      <c r="T156" s="93"/>
      <c r="U156" s="93"/>
      <c r="V156" s="93"/>
      <c r="W156" s="93"/>
      <c r="X156" s="93"/>
      <c r="Y156" s="93"/>
      <c r="Z156" s="93"/>
      <c r="AA156" s="93"/>
      <c r="AB156" s="93"/>
    </row>
    <row r="157" spans="5:28">
      <c r="E157" s="89"/>
      <c r="F157" s="89"/>
      <c r="G157" s="89"/>
      <c r="H157" s="89"/>
      <c r="I157" s="89"/>
      <c r="J157" s="91"/>
      <c r="K157" s="89"/>
      <c r="L157" s="89"/>
      <c r="M157" s="89"/>
      <c r="N157" s="93"/>
      <c r="O157" s="93"/>
      <c r="P157" s="93"/>
      <c r="Q157" s="93"/>
      <c r="R157" s="93"/>
      <c r="S157" s="93"/>
      <c r="T157" s="93"/>
      <c r="U157" s="93"/>
      <c r="V157" s="93"/>
      <c r="W157" s="93"/>
      <c r="X157" s="93"/>
      <c r="Y157" s="93"/>
      <c r="Z157" s="93"/>
      <c r="AA157" s="93"/>
      <c r="AB157" s="93"/>
    </row>
    <row r="158" spans="5:28">
      <c r="E158" s="89"/>
      <c r="F158" s="89"/>
      <c r="G158" s="89"/>
      <c r="H158" s="89"/>
      <c r="I158" s="89"/>
      <c r="J158" s="91"/>
      <c r="K158" s="89"/>
      <c r="L158" s="89"/>
      <c r="M158" s="89"/>
      <c r="N158" s="93"/>
      <c r="O158" s="93"/>
      <c r="P158" s="93"/>
      <c r="Q158" s="93"/>
      <c r="R158" s="93"/>
      <c r="S158" s="93"/>
      <c r="T158" s="93"/>
      <c r="U158" s="93"/>
      <c r="V158" s="93"/>
      <c r="W158" s="93"/>
      <c r="X158" s="93"/>
      <c r="Y158" s="93"/>
      <c r="Z158" s="93"/>
      <c r="AA158" s="93"/>
      <c r="AB158" s="93"/>
    </row>
    <row r="159" spans="5:28">
      <c r="E159" s="89"/>
      <c r="F159" s="89"/>
      <c r="G159" s="89"/>
      <c r="H159" s="89"/>
      <c r="I159" s="89"/>
      <c r="J159" s="91"/>
      <c r="K159" s="89"/>
      <c r="L159" s="89"/>
      <c r="M159" s="89"/>
      <c r="N159" s="93"/>
      <c r="O159" s="93"/>
      <c r="P159" s="93"/>
      <c r="Q159" s="93"/>
      <c r="R159" s="93"/>
      <c r="S159" s="93"/>
      <c r="T159" s="93"/>
      <c r="U159" s="93"/>
      <c r="V159" s="93"/>
      <c r="W159" s="93"/>
      <c r="X159" s="93"/>
      <c r="Y159" s="93"/>
      <c r="Z159" s="93"/>
      <c r="AA159" s="93"/>
      <c r="AB159" s="93"/>
    </row>
    <row r="160" spans="5:28">
      <c r="E160" s="89"/>
      <c r="F160" s="89"/>
      <c r="G160" s="89"/>
      <c r="H160" s="89"/>
      <c r="I160" s="89"/>
      <c r="J160" s="91"/>
      <c r="K160" s="89"/>
      <c r="L160" s="89"/>
      <c r="M160" s="89"/>
      <c r="N160" s="93"/>
      <c r="O160" s="93"/>
      <c r="P160" s="93"/>
      <c r="Q160" s="93"/>
      <c r="R160" s="93"/>
      <c r="S160" s="93"/>
      <c r="T160" s="93"/>
      <c r="U160" s="93"/>
      <c r="V160" s="93"/>
      <c r="W160" s="93"/>
      <c r="X160" s="93"/>
      <c r="Y160" s="93"/>
      <c r="Z160" s="93"/>
      <c r="AA160" s="93"/>
      <c r="AB160" s="93"/>
    </row>
    <row r="161" spans="5:28">
      <c r="E161" s="89"/>
      <c r="F161" s="89"/>
      <c r="G161" s="89"/>
      <c r="H161" s="89"/>
      <c r="I161" s="89"/>
      <c r="J161" s="91"/>
      <c r="K161" s="89"/>
      <c r="L161" s="89"/>
      <c r="M161" s="89"/>
      <c r="N161" s="93"/>
      <c r="O161" s="93"/>
      <c r="P161" s="93"/>
      <c r="Q161" s="93"/>
      <c r="R161" s="93"/>
      <c r="S161" s="93"/>
      <c r="T161" s="93"/>
      <c r="U161" s="93"/>
      <c r="V161" s="93"/>
      <c r="W161" s="93"/>
      <c r="X161" s="93"/>
      <c r="Y161" s="93"/>
      <c r="Z161" s="93"/>
      <c r="AA161" s="93"/>
      <c r="AB161" s="93"/>
    </row>
    <row r="162" spans="5:28">
      <c r="E162" s="89"/>
      <c r="F162" s="89"/>
      <c r="G162" s="89"/>
      <c r="H162" s="89"/>
      <c r="I162" s="89"/>
      <c r="J162" s="91"/>
      <c r="K162" s="89"/>
      <c r="L162" s="89"/>
      <c r="M162" s="89"/>
      <c r="N162" s="93"/>
      <c r="O162" s="93"/>
      <c r="P162" s="93"/>
      <c r="Q162" s="93"/>
      <c r="R162" s="93"/>
      <c r="S162" s="93"/>
      <c r="T162" s="93"/>
      <c r="U162" s="93"/>
      <c r="V162" s="93"/>
      <c r="W162" s="93"/>
      <c r="X162" s="93"/>
      <c r="Y162" s="93"/>
      <c r="Z162" s="93"/>
      <c r="AA162" s="93"/>
      <c r="AB162" s="93"/>
    </row>
    <row r="163" spans="5:28">
      <c r="E163" s="89"/>
      <c r="F163" s="89"/>
      <c r="G163" s="89"/>
      <c r="H163" s="89"/>
      <c r="I163" s="89"/>
      <c r="J163" s="91"/>
      <c r="K163" s="89"/>
      <c r="L163" s="89"/>
      <c r="M163" s="89"/>
      <c r="N163" s="93"/>
      <c r="O163" s="93"/>
      <c r="P163" s="93"/>
      <c r="Q163" s="93"/>
      <c r="R163" s="93"/>
      <c r="S163" s="93"/>
      <c r="T163" s="93"/>
      <c r="U163" s="93"/>
      <c r="V163" s="93"/>
      <c r="W163" s="93"/>
      <c r="X163" s="93"/>
      <c r="Y163" s="93"/>
      <c r="Z163" s="93"/>
      <c r="AA163" s="93"/>
      <c r="AB163" s="93"/>
    </row>
    <row r="164" spans="5:28">
      <c r="E164" s="89"/>
      <c r="F164" s="89"/>
      <c r="G164" s="89"/>
      <c r="H164" s="89"/>
      <c r="I164" s="89"/>
      <c r="J164" s="91"/>
      <c r="K164" s="89"/>
      <c r="L164" s="89"/>
      <c r="M164" s="89"/>
      <c r="N164" s="93"/>
      <c r="O164" s="93"/>
      <c r="P164" s="93"/>
      <c r="Q164" s="93"/>
      <c r="R164" s="93"/>
      <c r="S164" s="93"/>
      <c r="T164" s="93"/>
      <c r="U164" s="93"/>
      <c r="V164" s="93"/>
      <c r="W164" s="93"/>
      <c r="X164" s="93"/>
      <c r="Y164" s="93"/>
      <c r="Z164" s="93"/>
      <c r="AA164" s="93"/>
      <c r="AB164" s="93"/>
    </row>
    <row r="165" spans="5:28">
      <c r="E165" s="89"/>
      <c r="F165" s="89"/>
      <c r="G165" s="89"/>
      <c r="H165" s="89"/>
      <c r="I165" s="89"/>
      <c r="J165" s="91"/>
      <c r="K165" s="89"/>
      <c r="L165" s="89"/>
      <c r="M165" s="89"/>
      <c r="N165" s="93"/>
      <c r="O165" s="93"/>
      <c r="P165" s="93"/>
      <c r="Q165" s="93"/>
      <c r="R165" s="93"/>
      <c r="S165" s="93"/>
      <c r="T165" s="93"/>
      <c r="U165" s="93"/>
      <c r="V165" s="93"/>
      <c r="W165" s="93"/>
      <c r="X165" s="93"/>
      <c r="Y165" s="93"/>
      <c r="Z165" s="93"/>
      <c r="AA165" s="93"/>
      <c r="AB165" s="93"/>
    </row>
    <row r="166" spans="5:28">
      <c r="E166" s="89"/>
      <c r="F166" s="89"/>
      <c r="G166" s="89"/>
      <c r="H166" s="89"/>
      <c r="I166" s="89"/>
      <c r="J166" s="91"/>
      <c r="K166" s="89"/>
      <c r="L166" s="89"/>
      <c r="M166" s="89"/>
      <c r="N166" s="93"/>
      <c r="O166" s="93"/>
      <c r="P166" s="93"/>
      <c r="Q166" s="93"/>
      <c r="R166" s="93"/>
      <c r="S166" s="93"/>
      <c r="T166" s="93"/>
      <c r="U166" s="93"/>
      <c r="V166" s="93"/>
      <c r="W166" s="93"/>
      <c r="X166" s="93"/>
      <c r="Y166" s="93"/>
      <c r="Z166" s="93"/>
      <c r="AA166" s="93"/>
      <c r="AB166" s="93"/>
    </row>
    <row r="167" spans="5:28">
      <c r="E167" s="89"/>
      <c r="F167" s="89"/>
      <c r="G167" s="89"/>
      <c r="H167" s="89"/>
      <c r="I167" s="89"/>
      <c r="J167" s="91"/>
      <c r="K167" s="89"/>
      <c r="L167" s="89"/>
      <c r="M167" s="89"/>
      <c r="N167" s="93"/>
      <c r="O167" s="93"/>
      <c r="P167" s="93"/>
      <c r="Q167" s="93"/>
      <c r="R167" s="93"/>
      <c r="S167" s="93"/>
      <c r="T167" s="93"/>
      <c r="U167" s="93"/>
      <c r="V167" s="93"/>
      <c r="W167" s="93"/>
      <c r="X167" s="93"/>
      <c r="Y167" s="93"/>
      <c r="Z167" s="93"/>
      <c r="AA167" s="93"/>
      <c r="AB167" s="93"/>
    </row>
    <row r="168" spans="5:28">
      <c r="E168" s="89"/>
      <c r="F168" s="89"/>
      <c r="G168" s="89"/>
      <c r="H168" s="89"/>
      <c r="I168" s="89"/>
      <c r="J168" s="91"/>
      <c r="K168" s="89"/>
      <c r="L168" s="89"/>
      <c r="M168" s="89"/>
      <c r="N168" s="93"/>
      <c r="O168" s="93"/>
      <c r="P168" s="93"/>
      <c r="Q168" s="93"/>
      <c r="R168" s="93"/>
      <c r="S168" s="93"/>
      <c r="T168" s="93"/>
      <c r="U168" s="93"/>
      <c r="V168" s="93"/>
      <c r="W168" s="93"/>
      <c r="X168" s="93"/>
      <c r="Y168" s="93"/>
      <c r="Z168" s="93"/>
      <c r="AA168" s="93"/>
      <c r="AB168" s="93"/>
    </row>
    <row r="169" spans="5:28">
      <c r="E169" s="89"/>
      <c r="F169" s="89"/>
      <c r="G169" s="89"/>
      <c r="H169" s="89"/>
      <c r="I169" s="89"/>
      <c r="J169" s="91"/>
      <c r="K169" s="89"/>
      <c r="L169" s="89"/>
      <c r="M169" s="89"/>
      <c r="N169" s="93"/>
      <c r="O169" s="93"/>
      <c r="P169" s="93"/>
      <c r="Q169" s="93"/>
      <c r="R169" s="93"/>
      <c r="S169" s="93"/>
      <c r="T169" s="93"/>
      <c r="U169" s="93"/>
      <c r="V169" s="93"/>
      <c r="W169" s="93"/>
      <c r="X169" s="93"/>
      <c r="Y169" s="93"/>
      <c r="Z169" s="93"/>
      <c r="AA169" s="93"/>
      <c r="AB169" s="93"/>
    </row>
    <row r="170" spans="5:28">
      <c r="E170" s="89"/>
      <c r="F170" s="89"/>
      <c r="G170" s="89"/>
      <c r="H170" s="89"/>
      <c r="I170" s="89"/>
      <c r="J170" s="91"/>
      <c r="K170" s="89"/>
      <c r="L170" s="89"/>
      <c r="M170" s="89"/>
      <c r="N170" s="93"/>
      <c r="O170" s="93"/>
      <c r="P170" s="93"/>
      <c r="Q170" s="93"/>
      <c r="R170" s="93"/>
      <c r="S170" s="93"/>
      <c r="T170" s="93"/>
      <c r="U170" s="93"/>
      <c r="V170" s="93"/>
      <c r="W170" s="93"/>
      <c r="X170" s="93"/>
      <c r="Y170" s="93"/>
      <c r="Z170" s="93"/>
      <c r="AA170" s="93"/>
      <c r="AB170" s="93"/>
    </row>
    <row r="171" spans="5:28">
      <c r="E171" s="89"/>
      <c r="F171" s="89"/>
      <c r="G171" s="89"/>
      <c r="H171" s="89"/>
      <c r="I171" s="89"/>
      <c r="J171" s="91"/>
      <c r="K171" s="89"/>
      <c r="L171" s="89"/>
      <c r="M171" s="89"/>
      <c r="N171" s="93"/>
      <c r="O171" s="93"/>
      <c r="P171" s="93"/>
      <c r="Q171" s="93"/>
      <c r="R171" s="93"/>
      <c r="S171" s="93"/>
      <c r="T171" s="93"/>
      <c r="U171" s="93"/>
      <c r="V171" s="93"/>
      <c r="W171" s="93"/>
      <c r="X171" s="93"/>
      <c r="Y171" s="93"/>
      <c r="Z171" s="93"/>
      <c r="AA171" s="93"/>
      <c r="AB171" s="93"/>
    </row>
    <row r="172" spans="5:28">
      <c r="E172" s="89"/>
      <c r="F172" s="89"/>
      <c r="G172" s="89"/>
      <c r="H172" s="89"/>
      <c r="I172" s="89"/>
      <c r="J172" s="91"/>
      <c r="K172" s="89"/>
      <c r="L172" s="89"/>
      <c r="M172" s="89"/>
      <c r="N172" s="93"/>
      <c r="O172" s="93"/>
      <c r="P172" s="93"/>
      <c r="Q172" s="93"/>
      <c r="R172" s="93"/>
      <c r="S172" s="93"/>
      <c r="T172" s="93"/>
      <c r="U172" s="93"/>
      <c r="V172" s="93"/>
      <c r="W172" s="93"/>
      <c r="X172" s="93"/>
      <c r="Y172" s="93"/>
      <c r="Z172" s="93"/>
      <c r="AA172" s="93"/>
      <c r="AB172" s="93"/>
    </row>
    <row r="173" spans="5:28">
      <c r="E173" s="89"/>
      <c r="F173" s="89"/>
      <c r="G173" s="89"/>
      <c r="H173" s="89"/>
      <c r="I173" s="89"/>
      <c r="J173" s="91"/>
      <c r="K173" s="89"/>
      <c r="L173" s="89"/>
      <c r="M173" s="89"/>
      <c r="N173" s="93"/>
      <c r="O173" s="93"/>
      <c r="P173" s="93"/>
      <c r="Q173" s="93"/>
      <c r="R173" s="93"/>
      <c r="S173" s="93"/>
      <c r="T173" s="93"/>
      <c r="U173" s="93"/>
      <c r="V173" s="93"/>
      <c r="W173" s="93"/>
      <c r="X173" s="93"/>
      <c r="Y173" s="93"/>
      <c r="Z173" s="93"/>
      <c r="AA173" s="93"/>
      <c r="AB173" s="93"/>
    </row>
    <row r="174" spans="5:28">
      <c r="E174" s="89"/>
      <c r="F174" s="89"/>
      <c r="G174" s="89"/>
      <c r="H174" s="89"/>
      <c r="I174" s="89"/>
      <c r="J174" s="91"/>
      <c r="K174" s="89"/>
      <c r="L174" s="89"/>
      <c r="M174" s="89"/>
      <c r="N174" s="93"/>
      <c r="O174" s="93"/>
      <c r="P174" s="93"/>
      <c r="Q174" s="93"/>
      <c r="R174" s="93"/>
      <c r="S174" s="93"/>
      <c r="T174" s="93"/>
      <c r="U174" s="93"/>
      <c r="V174" s="93"/>
      <c r="W174" s="93"/>
      <c r="X174" s="93"/>
      <c r="Y174" s="93"/>
      <c r="Z174" s="93"/>
      <c r="AA174" s="93"/>
      <c r="AB174" s="93"/>
    </row>
    <row r="175" spans="5:28">
      <c r="E175" s="89"/>
      <c r="F175" s="89"/>
      <c r="G175" s="89"/>
      <c r="H175" s="89"/>
      <c r="I175" s="89"/>
      <c r="J175" s="91"/>
      <c r="K175" s="89"/>
      <c r="L175" s="89"/>
      <c r="M175" s="89"/>
      <c r="N175" s="93"/>
      <c r="O175" s="93"/>
      <c r="P175" s="93"/>
      <c r="Q175" s="93"/>
      <c r="R175" s="93"/>
      <c r="S175" s="93"/>
      <c r="T175" s="93"/>
      <c r="U175" s="93"/>
      <c r="V175" s="93"/>
      <c r="W175" s="93"/>
      <c r="X175" s="93"/>
      <c r="Y175" s="93"/>
      <c r="Z175" s="93"/>
      <c r="AA175" s="93"/>
      <c r="AB175" s="93"/>
    </row>
    <row r="176" spans="5:28">
      <c r="E176" s="89"/>
      <c r="F176" s="89"/>
      <c r="G176" s="89"/>
      <c r="H176" s="89"/>
      <c r="I176" s="89"/>
      <c r="J176" s="91"/>
      <c r="K176" s="89"/>
      <c r="L176" s="89"/>
      <c r="M176" s="89"/>
      <c r="N176" s="93"/>
      <c r="O176" s="93"/>
      <c r="P176" s="93"/>
      <c r="Q176" s="93"/>
      <c r="R176" s="93"/>
      <c r="S176" s="93"/>
      <c r="T176" s="93"/>
      <c r="U176" s="93"/>
      <c r="V176" s="93"/>
      <c r="W176" s="93"/>
      <c r="X176" s="93"/>
      <c r="Y176" s="93"/>
      <c r="Z176" s="93"/>
      <c r="AA176" s="93"/>
      <c r="AB176" s="93"/>
    </row>
    <row r="177" spans="5:28">
      <c r="E177" s="89"/>
      <c r="F177" s="89"/>
      <c r="G177" s="89"/>
      <c r="H177" s="89"/>
      <c r="I177" s="89"/>
      <c r="J177" s="91"/>
      <c r="K177" s="89"/>
      <c r="L177" s="89"/>
      <c r="M177" s="89"/>
      <c r="N177" s="93"/>
      <c r="O177" s="93"/>
      <c r="P177" s="93"/>
      <c r="Q177" s="93"/>
      <c r="R177" s="93"/>
      <c r="S177" s="93"/>
      <c r="T177" s="93"/>
      <c r="U177" s="93"/>
      <c r="V177" s="93"/>
      <c r="W177" s="93"/>
      <c r="X177" s="93"/>
      <c r="Y177" s="93"/>
      <c r="Z177" s="93"/>
      <c r="AA177" s="93"/>
      <c r="AB177" s="93"/>
    </row>
    <row r="178" spans="5:28">
      <c r="E178" s="89"/>
      <c r="F178" s="89"/>
      <c r="G178" s="89"/>
      <c r="H178" s="89"/>
      <c r="I178" s="89"/>
      <c r="J178" s="91"/>
      <c r="K178" s="89"/>
      <c r="L178" s="89"/>
      <c r="M178" s="89"/>
      <c r="N178" s="93"/>
      <c r="O178" s="93"/>
      <c r="P178" s="93"/>
      <c r="Q178" s="93"/>
      <c r="R178" s="93"/>
      <c r="S178" s="93"/>
      <c r="T178" s="93"/>
      <c r="U178" s="93"/>
      <c r="V178" s="93"/>
      <c r="W178" s="93"/>
      <c r="X178" s="93"/>
      <c r="Y178" s="93"/>
      <c r="Z178" s="93"/>
      <c r="AA178" s="93"/>
      <c r="AB178" s="93"/>
    </row>
    <row r="179" spans="5:28">
      <c r="E179" s="89"/>
      <c r="F179" s="89"/>
      <c r="G179" s="89"/>
      <c r="H179" s="89"/>
      <c r="I179" s="89"/>
      <c r="J179" s="91"/>
      <c r="K179" s="89"/>
      <c r="L179" s="89"/>
      <c r="M179" s="89"/>
      <c r="N179" s="93"/>
      <c r="O179" s="93"/>
      <c r="P179" s="93"/>
      <c r="Q179" s="93"/>
      <c r="R179" s="93"/>
      <c r="S179" s="93"/>
      <c r="T179" s="93"/>
      <c r="U179" s="93"/>
      <c r="V179" s="93"/>
      <c r="W179" s="93"/>
      <c r="X179" s="93"/>
      <c r="Y179" s="93"/>
      <c r="Z179" s="93"/>
      <c r="AA179" s="93"/>
      <c r="AB179" s="93"/>
    </row>
  </sheetData>
  <mergeCells count="19">
    <mergeCell ref="A96:AB96"/>
    <mergeCell ref="A127:AB127"/>
    <mergeCell ref="A128:AB128"/>
    <mergeCell ref="A129:AB132"/>
    <mergeCell ref="A5:A6"/>
    <mergeCell ref="B5:B6"/>
    <mergeCell ref="C5:C6"/>
    <mergeCell ref="D5:D6"/>
    <mergeCell ref="I5:I6"/>
    <mergeCell ref="J5:J6"/>
    <mergeCell ref="L1:N1"/>
    <mergeCell ref="L2:N2"/>
    <mergeCell ref="L3:N3"/>
    <mergeCell ref="B3:J3"/>
    <mergeCell ref="E5:H5"/>
    <mergeCell ref="N5:AB5"/>
    <mergeCell ref="K5:K6"/>
    <mergeCell ref="L5:L6"/>
    <mergeCell ref="M5:M6"/>
  </mergeCells>
  <hyperlinks>
    <hyperlink ref="A1" location="'Home'!A1" tooltip="D:\ACEMFV2\AceCustomTemplates - #'Home'!A1" display="'Home'!A1"/>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3"/>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5"/>
  <cols>
    <col min="1" max="1" width="44.85546875" customWidth="1"/>
    <col min="2" max="2" width="17.7109375" customWidth="1"/>
    <col min="3" max="3" width="16.85546875" customWidth="1"/>
    <col min="4" max="8" width="21.7109375" customWidth="1"/>
    <col min="9" max="9" width="35.7109375" customWidth="1"/>
    <col min="10" max="13" width="21.7109375" customWidth="1"/>
    <col min="14" max="17" width="9.140625" customWidth="1"/>
  </cols>
  <sheetData>
    <row r="1" spans="1:24" ht="36" customHeight="1">
      <c r="A1" s="74" t="s">
        <v>45</v>
      </c>
      <c r="L1" s="75" t="s">
        <v>46</v>
      </c>
      <c r="M1" s="75"/>
      <c r="N1" s="75"/>
    </row>
    <row r="2" spans="1:24" ht="15.75" thickBot="1">
      <c r="L2" s="76" t="s">
        <v>47</v>
      </c>
      <c r="M2" s="76"/>
      <c r="N2" s="76"/>
    </row>
    <row r="3" spans="1:24" ht="15.75" thickBot="1">
      <c r="A3" s="78" t="s">
        <v>301</v>
      </c>
      <c r="B3" s="77" t="s">
        <v>302</v>
      </c>
      <c r="C3" s="77"/>
      <c r="D3" s="77"/>
      <c r="E3" s="77"/>
      <c r="F3" s="77"/>
      <c r="G3" s="77"/>
      <c r="H3" s="77"/>
      <c r="I3" s="77"/>
      <c r="J3" s="79"/>
      <c r="L3" s="76" t="s">
        <v>48</v>
      </c>
      <c r="M3" s="76"/>
      <c r="N3" s="76"/>
    </row>
    <row r="5" spans="1:24">
      <c r="A5" s="81" t="s">
        <v>52</v>
      </c>
      <c r="B5" s="81" t="s">
        <v>53</v>
      </c>
      <c r="C5" s="81" t="s">
        <v>54</v>
      </c>
      <c r="D5" s="81" t="s">
        <v>55</v>
      </c>
      <c r="E5" s="81" t="s">
        <v>303</v>
      </c>
      <c r="F5" s="81" t="s">
        <v>304</v>
      </c>
      <c r="G5" s="81" t="s">
        <v>58</v>
      </c>
      <c r="H5" s="81" t="s">
        <v>59</v>
      </c>
      <c r="I5" s="80" t="s">
        <v>60</v>
      </c>
      <c r="J5" s="82" t="s">
        <v>51</v>
      </c>
      <c r="K5" s="85"/>
      <c r="L5" s="85"/>
      <c r="M5" s="85"/>
      <c r="N5" s="85"/>
      <c r="O5" s="85"/>
      <c r="P5" s="85"/>
      <c r="Q5" s="85"/>
      <c r="R5" s="85"/>
      <c r="S5" s="85"/>
      <c r="T5" s="85"/>
      <c r="U5" s="85"/>
      <c r="V5" s="85"/>
      <c r="W5" s="85"/>
      <c r="X5" s="85"/>
    </row>
    <row r="6" spans="1:24" ht="24">
      <c r="A6" s="81"/>
      <c r="B6" s="81"/>
      <c r="C6" s="81"/>
      <c r="D6" s="81"/>
      <c r="E6" s="81"/>
      <c r="F6" s="81"/>
      <c r="G6" s="81"/>
      <c r="H6" s="81"/>
      <c r="I6" s="81"/>
      <c r="J6" s="83" t="s">
        <v>61</v>
      </c>
      <c r="K6" s="83" t="s">
        <v>62</v>
      </c>
      <c r="L6" s="83" t="s">
        <v>63</v>
      </c>
      <c r="M6" s="83" t="s">
        <v>64</v>
      </c>
      <c r="N6" s="83" t="s">
        <v>65</v>
      </c>
      <c r="O6" s="83" t="s">
        <v>66</v>
      </c>
      <c r="P6" s="83" t="s">
        <v>67</v>
      </c>
      <c r="Q6" s="83" t="s">
        <v>68</v>
      </c>
      <c r="R6" s="83" t="s">
        <v>69</v>
      </c>
      <c r="S6" s="83" t="s">
        <v>70</v>
      </c>
      <c r="T6" s="83" t="s">
        <v>71</v>
      </c>
      <c r="U6" s="83" t="s">
        <v>72</v>
      </c>
      <c r="V6" s="83" t="s">
        <v>73</v>
      </c>
      <c r="W6" s="83" t="s">
        <v>74</v>
      </c>
      <c r="X6" s="84" t="s">
        <v>75</v>
      </c>
    </row>
    <row r="8" spans="1:24">
      <c r="A8" s="86" t="s">
        <v>305</v>
      </c>
      <c r="B8" s="87" t="s">
        <v>306</v>
      </c>
      <c r="C8" s="87" t="s">
        <v>307</v>
      </c>
      <c r="D8" s="87" t="s">
        <v>308</v>
      </c>
      <c r="E8" s="88">
        <v>0.52</v>
      </c>
      <c r="F8" s="88">
        <v>0.49</v>
      </c>
      <c r="G8" s="88">
        <v>7.82</v>
      </c>
      <c r="H8" s="88">
        <v>0.54</v>
      </c>
      <c r="I8" s="90" t="s">
        <v>80</v>
      </c>
      <c r="J8" s="92">
        <v>6.8836865414963997</v>
      </c>
      <c r="K8" s="103">
        <v>7.0471386321332599</v>
      </c>
      <c r="L8" s="103">
        <v>7.2212266880674498</v>
      </c>
      <c r="M8" s="102">
        <v>8.5270389395509394</v>
      </c>
      <c r="N8" s="103">
        <v>8.9903849162688108</v>
      </c>
      <c r="O8" s="103">
        <v>7.4858466174303002</v>
      </c>
      <c r="P8" s="103">
        <v>7.0866572143507502</v>
      </c>
      <c r="Q8" s="103">
        <v>5.7097128748591999</v>
      </c>
      <c r="R8" s="103">
        <v>4.9034727433072902</v>
      </c>
      <c r="S8" s="103">
        <v>5.3791478182941201</v>
      </c>
      <c r="T8" s="103">
        <v>6.3295558741171698</v>
      </c>
      <c r="U8" s="103">
        <v>7.54362912244975</v>
      </c>
      <c r="V8" s="103">
        <v>7.4046194312402198</v>
      </c>
      <c r="W8" s="103">
        <v>7.2667483453275103</v>
      </c>
      <c r="X8" s="103">
        <v>8.3310212663894596</v>
      </c>
    </row>
    <row r="9" spans="1:24">
      <c r="A9" s="86" t="s">
        <v>309</v>
      </c>
      <c r="B9" s="87" t="s">
        <v>310</v>
      </c>
      <c r="C9" s="87" t="s">
        <v>311</v>
      </c>
      <c r="D9" s="87" t="s">
        <v>312</v>
      </c>
      <c r="E9" s="88">
        <v>0.54246575342465797</v>
      </c>
      <c r="F9" s="88">
        <v>0.52054794520547898</v>
      </c>
      <c r="G9" s="88">
        <v>7.86</v>
      </c>
      <c r="H9" s="88">
        <v>1.19</v>
      </c>
      <c r="I9" s="90" t="s">
        <v>80</v>
      </c>
      <c r="J9" s="92">
        <v>6.5991164494492196</v>
      </c>
      <c r="K9" s="92">
        <v>6.5571728297922496</v>
      </c>
      <c r="L9" s="102">
        <v>7.0171631840372397</v>
      </c>
      <c r="M9" s="102">
        <v>8.3457514330090508</v>
      </c>
      <c r="N9" s="102">
        <v>8.7971041525182994</v>
      </c>
      <c r="O9" s="102">
        <v>7.0267761164858902</v>
      </c>
      <c r="P9" s="92">
        <v>6.6018413565133001</v>
      </c>
      <c r="Q9" s="92">
        <v>5.1875795704436003</v>
      </c>
      <c r="R9" s="92">
        <v>4.2145001167637401</v>
      </c>
      <c r="S9" s="92">
        <v>4.30684742521363</v>
      </c>
      <c r="T9" s="92" t="s">
        <v>81</v>
      </c>
      <c r="U9" s="92" t="s">
        <v>81</v>
      </c>
      <c r="V9" s="92">
        <v>5.3662407206564602</v>
      </c>
      <c r="W9" s="102">
        <v>6.7779365553846</v>
      </c>
      <c r="X9" s="102">
        <v>8.0050808504024804</v>
      </c>
    </row>
    <row r="10" spans="1:24">
      <c r="A10" s="86" t="s">
        <v>313</v>
      </c>
      <c r="B10" s="87" t="s">
        <v>314</v>
      </c>
      <c r="C10" s="87" t="s">
        <v>315</v>
      </c>
      <c r="D10" s="87" t="s">
        <v>316</v>
      </c>
      <c r="E10" s="88">
        <v>0.50410958904109604</v>
      </c>
      <c r="F10" s="88">
        <v>0.48767123287671199</v>
      </c>
      <c r="G10" s="88">
        <v>7.4</v>
      </c>
      <c r="H10" s="88">
        <v>0.43</v>
      </c>
      <c r="I10" s="90" t="s">
        <v>80</v>
      </c>
      <c r="J10" s="103">
        <v>7.5620966689949896</v>
      </c>
      <c r="K10" s="103">
        <v>7.3360165705262599</v>
      </c>
      <c r="L10" s="103">
        <v>7.7721117182062898</v>
      </c>
      <c r="M10" s="103">
        <v>8.8706999126842501</v>
      </c>
      <c r="N10" s="103">
        <v>9.1977068027751496</v>
      </c>
      <c r="O10" s="103">
        <v>7.5717395589385701</v>
      </c>
      <c r="P10" s="103">
        <v>7.0869864374975702</v>
      </c>
      <c r="Q10" s="102">
        <v>5.5269954096874203</v>
      </c>
      <c r="R10" s="102">
        <v>4.48405583125147</v>
      </c>
      <c r="S10" s="102">
        <v>4.5261869366566696</v>
      </c>
      <c r="T10" s="92" t="s">
        <v>81</v>
      </c>
      <c r="U10" s="92" t="s">
        <v>81</v>
      </c>
      <c r="V10" s="92">
        <v>5.7306962320294899</v>
      </c>
      <c r="W10" s="103">
        <v>7.2523447076598604</v>
      </c>
      <c r="X10" s="103">
        <v>8.3631503112279209</v>
      </c>
    </row>
    <row r="11" spans="1:24">
      <c r="A11" s="86" t="s">
        <v>317</v>
      </c>
      <c r="B11" s="87" t="s">
        <v>318</v>
      </c>
      <c r="C11" s="87" t="s">
        <v>319</v>
      </c>
      <c r="D11" s="87" t="s">
        <v>320</v>
      </c>
      <c r="E11" s="88">
        <v>0.42</v>
      </c>
      <c r="F11" s="88">
        <v>0.4</v>
      </c>
      <c r="G11" s="88">
        <v>7.44</v>
      </c>
      <c r="H11" s="88">
        <v>0.88</v>
      </c>
      <c r="I11" s="90" t="s">
        <v>80</v>
      </c>
      <c r="J11" s="92">
        <v>6.4716728929401501</v>
      </c>
      <c r="K11" s="102">
        <v>6.6158356421036402</v>
      </c>
      <c r="L11" s="102">
        <v>7.0324890632466497</v>
      </c>
      <c r="M11" s="92">
        <v>8.3020571243597701</v>
      </c>
      <c r="N11" s="92">
        <v>8.4225003944577708</v>
      </c>
      <c r="O11" s="92">
        <v>6.7868487523203802</v>
      </c>
      <c r="P11" s="92">
        <v>6.6298211249320298</v>
      </c>
      <c r="Q11" s="102">
        <v>5.3168769463979499</v>
      </c>
      <c r="R11" s="92">
        <v>4.3249176554604798</v>
      </c>
      <c r="S11" s="92">
        <v>4.2719418574183496</v>
      </c>
      <c r="T11" s="102">
        <v>5.4446912741010296</v>
      </c>
      <c r="U11" s="103">
        <v>7.0873300021490699</v>
      </c>
      <c r="V11" s="102">
        <v>7.0859029197984</v>
      </c>
      <c r="W11" s="92">
        <v>6.5893659383463898</v>
      </c>
      <c r="X11" s="92">
        <v>7.7870089828856299</v>
      </c>
    </row>
    <row r="12" spans="1:24">
      <c r="A12" s="86" t="s">
        <v>321</v>
      </c>
      <c r="B12" s="87" t="s">
        <v>322</v>
      </c>
      <c r="C12" s="87" t="s">
        <v>323</v>
      </c>
      <c r="D12" s="87" t="s">
        <v>324</v>
      </c>
      <c r="E12" s="88">
        <v>0.81</v>
      </c>
      <c r="F12" s="88">
        <v>0.46</v>
      </c>
      <c r="G12" s="88">
        <v>7.52</v>
      </c>
      <c r="H12" s="88">
        <v>0.34</v>
      </c>
      <c r="I12" s="90" t="s">
        <v>80</v>
      </c>
      <c r="J12" s="92">
        <v>4.3043380466774002</v>
      </c>
      <c r="K12" s="92">
        <v>6.4080215179445101</v>
      </c>
      <c r="L12" s="92">
        <v>6.8572319889964701</v>
      </c>
      <c r="M12" s="92">
        <v>8.3249622743685894</v>
      </c>
      <c r="N12" s="103">
        <v>9.1551470737667895</v>
      </c>
      <c r="O12" s="103">
        <v>7.6637451940772303</v>
      </c>
      <c r="P12" s="103">
        <v>7.25292197350148</v>
      </c>
      <c r="Q12" s="103">
        <v>5.9550221425840304</v>
      </c>
      <c r="R12" s="103">
        <v>4.8866357896398096</v>
      </c>
      <c r="S12" s="102">
        <v>4.7541091735907397</v>
      </c>
      <c r="T12" s="92" t="s">
        <v>81</v>
      </c>
      <c r="U12" s="92" t="s">
        <v>81</v>
      </c>
      <c r="V12" s="92">
        <v>5.8138603665399202</v>
      </c>
      <c r="W12" s="103">
        <v>7.3597908176884097</v>
      </c>
      <c r="X12" s="102">
        <v>7.9702228659797498</v>
      </c>
    </row>
    <row r="13" spans="1:24">
      <c r="A13" s="86" t="s">
        <v>325</v>
      </c>
      <c r="B13" s="87" t="s">
        <v>326</v>
      </c>
      <c r="C13" s="87" t="s">
        <v>327</v>
      </c>
      <c r="D13" s="87" t="s">
        <v>328</v>
      </c>
      <c r="E13" s="88">
        <v>0.39</v>
      </c>
      <c r="F13" s="88">
        <v>0.36</v>
      </c>
      <c r="G13" s="88">
        <v>7.38</v>
      </c>
      <c r="H13" s="88">
        <v>0.95</v>
      </c>
      <c r="I13" s="90" t="s">
        <v>80</v>
      </c>
      <c r="J13" s="102">
        <v>7.0484204066184599</v>
      </c>
      <c r="K13" s="92">
        <v>6.2542766561042802</v>
      </c>
      <c r="L13" s="92">
        <v>6.7621638637597696</v>
      </c>
      <c r="M13" s="92">
        <v>8.1640853224244907</v>
      </c>
      <c r="N13" s="92">
        <v>8.2207009153848194</v>
      </c>
      <c r="O13" s="92">
        <v>6.7183094893772104</v>
      </c>
      <c r="P13" s="92">
        <v>6.3570908333413003</v>
      </c>
      <c r="Q13" s="92">
        <v>4.9981966964652802</v>
      </c>
      <c r="R13" s="92">
        <v>3.8878924865743998</v>
      </c>
      <c r="S13" s="92">
        <v>3.8209249571255199</v>
      </c>
      <c r="T13" s="92">
        <v>4.7825096209849898</v>
      </c>
      <c r="U13" s="92">
        <v>6.2568156630676404</v>
      </c>
      <c r="V13" s="102">
        <v>6.82482488419347</v>
      </c>
      <c r="W13" s="92">
        <v>6.4656604268264504</v>
      </c>
      <c r="X13" s="92">
        <v>7.7740301182497999</v>
      </c>
    </row>
    <row r="14" spans="1:24">
      <c r="A14" s="86" t="s">
        <v>329</v>
      </c>
      <c r="B14" s="87" t="s">
        <v>330</v>
      </c>
      <c r="C14" s="87" t="s">
        <v>331</v>
      </c>
      <c r="D14" s="87" t="s">
        <v>332</v>
      </c>
      <c r="E14" s="88">
        <v>0.41</v>
      </c>
      <c r="F14" s="88">
        <v>0.38</v>
      </c>
      <c r="G14" s="88">
        <v>7.56</v>
      </c>
      <c r="H14" s="88">
        <v>1.01</v>
      </c>
      <c r="I14" s="90" t="s">
        <v>80</v>
      </c>
      <c r="J14" s="92">
        <v>6.5949023412925598</v>
      </c>
      <c r="K14" s="92">
        <v>6.5036719807887398</v>
      </c>
      <c r="L14" s="92">
        <v>6.6866478243019296</v>
      </c>
      <c r="M14" s="92">
        <v>8.1307770003452902</v>
      </c>
      <c r="N14" s="92">
        <v>8.4430330747487599</v>
      </c>
      <c r="O14" s="92">
        <v>6.9601274538426603</v>
      </c>
      <c r="P14" s="92">
        <v>6.5695540451170196</v>
      </c>
      <c r="Q14" s="92">
        <v>5.1116818169725198</v>
      </c>
      <c r="R14" s="92">
        <v>4.0739309588881696</v>
      </c>
      <c r="S14" s="92">
        <v>4.0443356388033997</v>
      </c>
      <c r="T14" s="92">
        <v>4.78537929855574</v>
      </c>
      <c r="U14" s="92">
        <v>6.27156748067579</v>
      </c>
      <c r="V14" s="92">
        <v>6.6490292911388398</v>
      </c>
      <c r="W14" s="92">
        <v>6.6781939123529597</v>
      </c>
      <c r="X14" s="92">
        <v>7.8611573018966396</v>
      </c>
    </row>
    <row r="15" spans="1:24">
      <c r="A15" s="86" t="s">
        <v>333</v>
      </c>
      <c r="B15" s="87" t="s">
        <v>334</v>
      </c>
      <c r="C15" s="87" t="s">
        <v>335</v>
      </c>
      <c r="D15" s="87" t="s">
        <v>336</v>
      </c>
      <c r="E15" s="88">
        <v>0.54747945205479498</v>
      </c>
      <c r="F15" s="88">
        <v>0.50695890410958899</v>
      </c>
      <c r="G15" s="88">
        <v>7.65</v>
      </c>
      <c r="H15" s="88">
        <v>0.69</v>
      </c>
      <c r="I15" s="90" t="s">
        <v>80</v>
      </c>
      <c r="J15" s="103">
        <v>7.8761396126676404</v>
      </c>
      <c r="K15" s="103">
        <v>7.6966793444575901</v>
      </c>
      <c r="L15" s="103">
        <v>7.7654609230143796</v>
      </c>
      <c r="M15" s="103">
        <v>9.0103050652763805</v>
      </c>
      <c r="N15" s="103">
        <v>9.1164978561463492</v>
      </c>
      <c r="O15" s="103">
        <v>7.3490381271392797</v>
      </c>
      <c r="P15" s="103">
        <v>6.9366117110999497</v>
      </c>
      <c r="Q15" s="103">
        <v>5.54277024664351</v>
      </c>
      <c r="R15" s="102">
        <v>4.57783250161601</v>
      </c>
      <c r="S15" s="103">
        <v>4.9209246074663104</v>
      </c>
      <c r="T15" s="92" t="s">
        <v>81</v>
      </c>
      <c r="U15" s="92" t="s">
        <v>81</v>
      </c>
      <c r="V15" s="92">
        <v>5.8711935620861899</v>
      </c>
      <c r="W15" s="103">
        <v>7.0869070963504699</v>
      </c>
      <c r="X15" s="103">
        <v>8.4293208644578801</v>
      </c>
    </row>
    <row r="16" spans="1:24">
      <c r="A16" s="86" t="s">
        <v>337</v>
      </c>
      <c r="B16" s="87" t="s">
        <v>338</v>
      </c>
      <c r="C16" s="87" t="s">
        <v>339</v>
      </c>
      <c r="D16" s="87" t="s">
        <v>340</v>
      </c>
      <c r="E16" s="88">
        <v>0.49</v>
      </c>
      <c r="F16" s="88">
        <v>0.43</v>
      </c>
      <c r="G16" s="88">
        <v>7.83</v>
      </c>
      <c r="H16" s="88">
        <v>0.84</v>
      </c>
      <c r="I16" s="90" t="s">
        <v>80</v>
      </c>
      <c r="J16" s="92">
        <v>6.6202678477321797</v>
      </c>
      <c r="K16" s="102">
        <v>6.90911368283966</v>
      </c>
      <c r="L16" s="102">
        <v>7.1345919720455502</v>
      </c>
      <c r="M16" s="102">
        <v>8.4052990283422808</v>
      </c>
      <c r="N16" s="102">
        <v>8.9580314631652307</v>
      </c>
      <c r="O16" s="102">
        <v>7.2563020199852204</v>
      </c>
      <c r="P16" s="102">
        <v>6.90379280924898</v>
      </c>
      <c r="Q16" s="103">
        <v>5.5922693266832901</v>
      </c>
      <c r="R16" s="102">
        <v>4.7373611890622502</v>
      </c>
      <c r="S16" s="103">
        <v>5.15583158176163</v>
      </c>
      <c r="T16" s="103">
        <v>6.1448394860800404</v>
      </c>
      <c r="U16" s="103">
        <v>7.3705302571353402</v>
      </c>
      <c r="V16" s="103">
        <v>7.4795193239155697</v>
      </c>
      <c r="W16" s="102">
        <v>7.0600221303561304</v>
      </c>
      <c r="X16" s="102">
        <v>8.0869641196551498</v>
      </c>
    </row>
    <row r="17" spans="1:24">
      <c r="A17" s="86" t="s">
        <v>341</v>
      </c>
      <c r="B17" s="87" t="s">
        <v>342</v>
      </c>
      <c r="C17" s="87" t="s">
        <v>343</v>
      </c>
      <c r="D17" s="87" t="s">
        <v>344</v>
      </c>
      <c r="E17" s="88">
        <v>0.42739726027397301</v>
      </c>
      <c r="F17" s="88">
        <v>0.35342465753424701</v>
      </c>
      <c r="G17" s="88">
        <v>7.16</v>
      </c>
      <c r="H17" s="88">
        <v>0.44</v>
      </c>
      <c r="I17" s="90" t="s">
        <v>80</v>
      </c>
      <c r="J17" s="102">
        <v>6.9949790724721499</v>
      </c>
      <c r="K17" s="92">
        <v>6.5761170285521704</v>
      </c>
      <c r="L17" s="102">
        <v>6.9284205754634502</v>
      </c>
      <c r="M17" s="92">
        <v>8.0712605959082495</v>
      </c>
      <c r="N17" s="92">
        <v>8.3145722101578894</v>
      </c>
      <c r="O17" s="92">
        <v>6.8983105223810801</v>
      </c>
      <c r="P17" s="102">
        <v>6.6591885205339398</v>
      </c>
      <c r="Q17" s="103">
        <v>5.5369306488425103</v>
      </c>
      <c r="R17" s="103">
        <v>4.7567995807728902</v>
      </c>
      <c r="S17" s="102">
        <v>4.7372574974259498</v>
      </c>
      <c r="T17" s="102">
        <v>5.4716099295820699</v>
      </c>
      <c r="U17" s="92">
        <v>6.5727670856089198</v>
      </c>
      <c r="V17" s="103">
        <v>7.1137385402612301</v>
      </c>
      <c r="W17" s="92">
        <v>6.7087538223508103</v>
      </c>
      <c r="X17" s="92">
        <v>7.84549857488929</v>
      </c>
    </row>
    <row r="18" spans="1:24">
      <c r="A18" s="86" t="s">
        <v>345</v>
      </c>
      <c r="B18" s="87" t="s">
        <v>346</v>
      </c>
      <c r="C18" s="87" t="s">
        <v>347</v>
      </c>
      <c r="D18" s="87" t="s">
        <v>348</v>
      </c>
      <c r="E18" s="88">
        <v>0.51232876712328801</v>
      </c>
      <c r="F18" s="88">
        <v>0.465753424657534</v>
      </c>
      <c r="G18" s="88">
        <v>7.5</v>
      </c>
      <c r="H18" s="88">
        <v>0.89</v>
      </c>
      <c r="I18" s="90" t="s">
        <v>80</v>
      </c>
      <c r="J18" s="102">
        <v>7.1953383531135904</v>
      </c>
      <c r="K18" s="92">
        <v>6.4259994445031499</v>
      </c>
      <c r="L18" s="92">
        <v>6.76962491969969</v>
      </c>
      <c r="M18" s="92">
        <v>8.3260904933839992</v>
      </c>
      <c r="N18" s="92">
        <v>8.4848640816332495</v>
      </c>
      <c r="O18" s="92">
        <v>6.9774303414212904</v>
      </c>
      <c r="P18" s="92">
        <v>6.6127003476301303</v>
      </c>
      <c r="Q18" s="92">
        <v>5.1354373192942404</v>
      </c>
      <c r="R18" s="92">
        <v>4.14678824118295</v>
      </c>
      <c r="S18" s="92">
        <v>4.2183282151718497</v>
      </c>
      <c r="T18" s="92">
        <v>5.3928279892282198</v>
      </c>
      <c r="U18" s="92">
        <v>6.7130792649562299</v>
      </c>
      <c r="V18" s="102">
        <v>7.0537556758267304</v>
      </c>
      <c r="W18" s="92">
        <v>6.7306643296845596</v>
      </c>
      <c r="X18" s="102">
        <v>8.1781030222387798</v>
      </c>
    </row>
    <row r="19" spans="1:24">
      <c r="A19" s="86" t="s">
        <v>349</v>
      </c>
      <c r="B19" s="87" t="s">
        <v>350</v>
      </c>
      <c r="C19" s="87" t="s">
        <v>351</v>
      </c>
      <c r="D19" s="87" t="s">
        <v>352</v>
      </c>
      <c r="E19" s="88">
        <v>0.77</v>
      </c>
      <c r="F19" s="88">
        <v>0.56999999999999995</v>
      </c>
      <c r="G19" s="88">
        <v>7.53</v>
      </c>
      <c r="H19" s="88">
        <v>0.81</v>
      </c>
      <c r="I19" s="90" t="s">
        <v>80</v>
      </c>
      <c r="J19" s="103">
        <v>8.9129219732724305</v>
      </c>
      <c r="K19" s="102">
        <v>6.9054071913645503</v>
      </c>
      <c r="L19" s="92">
        <v>6.9114410502040604</v>
      </c>
      <c r="M19" s="103">
        <v>8.9911510687581995</v>
      </c>
      <c r="N19" s="103">
        <v>9.15084698325178</v>
      </c>
      <c r="O19" s="103">
        <v>7.4568446899938499</v>
      </c>
      <c r="P19" s="102">
        <v>6.8697889475791403</v>
      </c>
      <c r="Q19" s="102">
        <v>5.4912351988462396</v>
      </c>
      <c r="R19" s="102">
        <v>4.4598347320267102</v>
      </c>
      <c r="S19" s="102">
        <v>4.6316810173427498</v>
      </c>
      <c r="T19" s="103">
        <v>5.7339456559840603</v>
      </c>
      <c r="U19" s="102">
        <v>6.9665987675828998</v>
      </c>
      <c r="V19" s="103">
        <v>7.2288644887570603</v>
      </c>
      <c r="W19" s="103">
        <v>7.0943868883409804</v>
      </c>
      <c r="X19" s="103">
        <v>8.4632480615500398</v>
      </c>
    </row>
    <row r="20" spans="1:24">
      <c r="A20" s="86" t="s">
        <v>353</v>
      </c>
      <c r="B20" s="87" t="s">
        <v>354</v>
      </c>
      <c r="C20" s="87" t="s">
        <v>355</v>
      </c>
      <c r="D20" s="87" t="s">
        <v>356</v>
      </c>
      <c r="E20" s="88">
        <v>0.28000000000000003</v>
      </c>
      <c r="F20" s="88">
        <v>0.26</v>
      </c>
      <c r="G20" s="88">
        <v>7.06</v>
      </c>
      <c r="H20" s="88">
        <v>1.07</v>
      </c>
      <c r="I20" s="90" t="s">
        <v>80</v>
      </c>
      <c r="J20" s="92">
        <v>5.7843893834580404</v>
      </c>
      <c r="K20" s="92">
        <v>5.7469877302591099</v>
      </c>
      <c r="L20" s="92">
        <v>5.8258970137474604</v>
      </c>
      <c r="M20" s="92">
        <v>6.93341161842923</v>
      </c>
      <c r="N20" s="92">
        <v>7.0781375796905603</v>
      </c>
      <c r="O20" s="92">
        <v>5.5884197113541898</v>
      </c>
      <c r="P20" s="92">
        <v>5.4787563545835001</v>
      </c>
      <c r="Q20" s="92">
        <v>4.4468429573664103</v>
      </c>
      <c r="R20" s="92">
        <v>3.4911201380815502</v>
      </c>
      <c r="S20" s="92">
        <v>3.37476398827468</v>
      </c>
      <c r="T20" s="92">
        <v>1.5171949191993701</v>
      </c>
      <c r="U20" s="92" t="s">
        <v>81</v>
      </c>
      <c r="V20" s="92">
        <v>3.9487090707892398</v>
      </c>
      <c r="W20" s="92">
        <v>5.4981953664625101</v>
      </c>
      <c r="X20" s="92">
        <v>6.53351509879412</v>
      </c>
    </row>
    <row r="21" spans="1:24">
      <c r="A21" s="86" t="s">
        <v>357</v>
      </c>
      <c r="B21" s="87" t="s">
        <v>358</v>
      </c>
      <c r="C21" s="87" t="s">
        <v>359</v>
      </c>
      <c r="D21" s="87" t="s">
        <v>360</v>
      </c>
      <c r="E21" s="88">
        <v>0.58356164383561604</v>
      </c>
      <c r="F21" s="88">
        <v>0.52602739726027403</v>
      </c>
      <c r="G21" s="88">
        <v>7.96</v>
      </c>
      <c r="H21" s="88">
        <v>1.18</v>
      </c>
      <c r="I21" s="90" t="s">
        <v>80</v>
      </c>
      <c r="J21" s="92">
        <v>6.2541027427035498</v>
      </c>
      <c r="K21" s="103">
        <v>7.16832271750443</v>
      </c>
      <c r="L21" s="103">
        <v>7.4865102823947103</v>
      </c>
      <c r="M21" s="103">
        <v>8.6878118919378604</v>
      </c>
      <c r="N21" s="102">
        <v>8.7671676796644107</v>
      </c>
      <c r="O21" s="102">
        <v>7.1503717403692599</v>
      </c>
      <c r="P21" s="102">
        <v>6.7385832041520199</v>
      </c>
      <c r="Q21" s="102">
        <v>5.49407173330831</v>
      </c>
      <c r="R21" s="103">
        <v>6.5596571517169604</v>
      </c>
      <c r="S21" s="103">
        <v>6.02335799720277</v>
      </c>
      <c r="T21" s="92">
        <v>5.0937044937653804</v>
      </c>
      <c r="U21" s="92">
        <v>6.19735948211948</v>
      </c>
      <c r="V21" s="92">
        <v>5.9860996766664796</v>
      </c>
      <c r="W21" s="102">
        <v>6.8515003325192501</v>
      </c>
      <c r="X21" s="102">
        <v>8.2433854476380493</v>
      </c>
    </row>
    <row r="22" spans="1:24">
      <c r="A22" s="86" t="s">
        <v>361</v>
      </c>
      <c r="B22" s="87" t="s">
        <v>362</v>
      </c>
      <c r="C22" s="87" t="s">
        <v>363</v>
      </c>
      <c r="D22" s="87" t="s">
        <v>364</v>
      </c>
      <c r="E22" s="88">
        <v>0.47083333333333299</v>
      </c>
      <c r="F22" s="88">
        <v>0.4375</v>
      </c>
      <c r="G22" s="88">
        <v>7.42</v>
      </c>
      <c r="H22" s="88">
        <v>0.9</v>
      </c>
      <c r="I22" s="90" t="s">
        <v>80</v>
      </c>
      <c r="J22" s="103">
        <v>8.1701452244151707</v>
      </c>
      <c r="K22" s="102">
        <v>6.6491739025157202</v>
      </c>
      <c r="L22" s="92">
        <v>6.7449229376847697</v>
      </c>
      <c r="M22" s="92">
        <v>8.3185365090380898</v>
      </c>
      <c r="N22" s="92">
        <v>8.5451089161894291</v>
      </c>
      <c r="O22" s="92">
        <v>6.8818819681753602</v>
      </c>
      <c r="P22" s="92">
        <v>6.5206147302753701</v>
      </c>
      <c r="Q22" s="92">
        <v>5.2691695400452598</v>
      </c>
      <c r="R22" s="92">
        <v>4.3149693677423802</v>
      </c>
      <c r="S22" s="92">
        <v>4.4620879062230197</v>
      </c>
      <c r="T22" s="103">
        <v>6.8641846863233003</v>
      </c>
      <c r="U22" s="103">
        <v>7.7386075898922702</v>
      </c>
      <c r="V22" s="103">
        <v>7.5812960447809497</v>
      </c>
      <c r="W22" s="92">
        <v>6.6589042913588896</v>
      </c>
      <c r="X22" s="92">
        <v>7.8879095776307802</v>
      </c>
    </row>
    <row r="23" spans="1:24">
      <c r="A23" s="86" t="s">
        <v>365</v>
      </c>
      <c r="B23" s="87" t="s">
        <v>366</v>
      </c>
      <c r="C23" s="87" t="s">
        <v>367</v>
      </c>
      <c r="D23" s="87" t="s">
        <v>368</v>
      </c>
      <c r="E23" s="88">
        <v>0.49</v>
      </c>
      <c r="F23" s="88">
        <v>0.45</v>
      </c>
      <c r="G23" s="88">
        <v>7.44</v>
      </c>
      <c r="H23" s="88">
        <v>0.54</v>
      </c>
      <c r="I23" s="90" t="s">
        <v>80</v>
      </c>
      <c r="J23" s="103">
        <v>8.5413894619641404</v>
      </c>
      <c r="K23" s="103">
        <v>7.3380510209432197</v>
      </c>
      <c r="L23" s="103">
        <v>7.3049345530403604</v>
      </c>
      <c r="M23" s="103">
        <v>8.6054067142852908</v>
      </c>
      <c r="N23" s="102">
        <v>8.7338835723782697</v>
      </c>
      <c r="O23" s="102">
        <v>7.24254826497853</v>
      </c>
      <c r="P23" s="103">
        <v>6.9720924990571698</v>
      </c>
      <c r="Q23" s="102">
        <v>5.46502395100834</v>
      </c>
      <c r="R23" s="102">
        <v>4.5005224813714504</v>
      </c>
      <c r="S23" s="102">
        <v>4.6603487610002299</v>
      </c>
      <c r="T23" s="103">
        <v>5.90363504485238</v>
      </c>
      <c r="U23" s="103">
        <v>6.9844739434224099</v>
      </c>
      <c r="V23" s="102">
        <v>7.0588746988464504</v>
      </c>
      <c r="W23" s="102">
        <v>7.0271130205586303</v>
      </c>
      <c r="X23" s="103">
        <v>8.3564759775663298</v>
      </c>
    </row>
    <row r="24" spans="1:24">
      <c r="A24" s="86" t="s">
        <v>369</v>
      </c>
      <c r="B24" s="87" t="s">
        <v>370</v>
      </c>
      <c r="C24" s="87" t="s">
        <v>371</v>
      </c>
      <c r="D24" s="87" t="s">
        <v>372</v>
      </c>
      <c r="E24" s="88">
        <v>0.51</v>
      </c>
      <c r="F24" s="88">
        <v>0.48</v>
      </c>
      <c r="G24" s="88">
        <v>7.47</v>
      </c>
      <c r="H24" s="88">
        <v>1.39</v>
      </c>
      <c r="I24" s="90" t="s">
        <v>80</v>
      </c>
      <c r="J24" s="102">
        <v>7.48786402076618</v>
      </c>
      <c r="K24" s="92">
        <v>5.8745983873901801</v>
      </c>
      <c r="L24" s="92">
        <v>6.1167093505231698</v>
      </c>
      <c r="M24" s="92">
        <v>7.7567635795634899</v>
      </c>
      <c r="N24" s="92">
        <v>8.4945131265216993</v>
      </c>
      <c r="O24" s="92">
        <v>6.6773849277618602</v>
      </c>
      <c r="P24" s="92">
        <v>6.1340114657670197</v>
      </c>
      <c r="Q24" s="92">
        <v>4.8019770584757104</v>
      </c>
      <c r="R24" s="92">
        <v>3.7638619725771898</v>
      </c>
      <c r="S24" s="92">
        <v>3.62970839217351</v>
      </c>
      <c r="T24" s="92">
        <v>3.5828020759891999</v>
      </c>
      <c r="U24" s="92">
        <v>5.9078687305079303</v>
      </c>
      <c r="V24" s="92">
        <v>5.7264396477792596</v>
      </c>
      <c r="W24" s="92">
        <v>6.4237158738672404</v>
      </c>
      <c r="X24" s="92">
        <v>7.34014006379895</v>
      </c>
    </row>
    <row r="25" spans="1:24">
      <c r="A25" s="86" t="s">
        <v>373</v>
      </c>
      <c r="B25" s="87" t="s">
        <v>374</v>
      </c>
      <c r="C25" s="87" t="s">
        <v>375</v>
      </c>
      <c r="D25" s="87" t="s">
        <v>376</v>
      </c>
      <c r="E25" s="88">
        <v>0.54</v>
      </c>
      <c r="F25" s="88">
        <v>0.53583333333333305</v>
      </c>
      <c r="G25" s="88">
        <v>7.51</v>
      </c>
      <c r="H25" s="88">
        <v>1.1399999999999999</v>
      </c>
      <c r="I25" s="90" t="s">
        <v>80</v>
      </c>
      <c r="J25" s="102">
        <v>7.1537651180423296</v>
      </c>
      <c r="K25" s="92">
        <v>6.5634067595729704</v>
      </c>
      <c r="L25" s="92">
        <v>6.8633702867975401</v>
      </c>
      <c r="M25" s="102">
        <v>8.3283700499289406</v>
      </c>
      <c r="N25" s="92">
        <v>8.5545716094436397</v>
      </c>
      <c r="O25" s="92">
        <v>6.8420348614628699</v>
      </c>
      <c r="P25" s="92">
        <v>6.46164941300378</v>
      </c>
      <c r="Q25" s="92">
        <v>5.0943881928951402</v>
      </c>
      <c r="R25" s="92">
        <v>4.1739594348293698</v>
      </c>
      <c r="S25" s="92">
        <v>4.1444657717608004</v>
      </c>
      <c r="T25" s="92" t="s">
        <v>81</v>
      </c>
      <c r="U25" s="92" t="s">
        <v>81</v>
      </c>
      <c r="V25" s="92">
        <v>4.8967937601118896</v>
      </c>
      <c r="W25" s="92">
        <v>6.5813806494101499</v>
      </c>
      <c r="X25" s="92">
        <v>7.7797725912627396</v>
      </c>
    </row>
    <row r="26" spans="1:24">
      <c r="A26" s="86" t="s">
        <v>377</v>
      </c>
      <c r="B26" s="87" t="s">
        <v>378</v>
      </c>
      <c r="C26" s="87" t="s">
        <v>379</v>
      </c>
      <c r="D26" s="87" t="s">
        <v>380</v>
      </c>
      <c r="E26" s="88">
        <v>0.48767123287671199</v>
      </c>
      <c r="F26" s="88">
        <v>0.47397260273972602</v>
      </c>
      <c r="G26" s="88">
        <v>7.57</v>
      </c>
      <c r="H26" s="88">
        <v>0.97</v>
      </c>
      <c r="I26" s="90" t="s">
        <v>80</v>
      </c>
      <c r="J26" s="92">
        <v>6.7699299928559702</v>
      </c>
      <c r="K26" s="102">
        <v>6.7491394083669496</v>
      </c>
      <c r="L26" s="102">
        <v>6.9167700893619504</v>
      </c>
      <c r="M26" s="102">
        <v>8.3630520728027697</v>
      </c>
      <c r="N26" s="102">
        <v>8.6903379386616209</v>
      </c>
      <c r="O26" s="102">
        <v>7.0632907716945299</v>
      </c>
      <c r="P26" s="102">
        <v>6.6701304556215097</v>
      </c>
      <c r="Q26" s="92">
        <v>5.2727408672392597</v>
      </c>
      <c r="R26" s="103">
        <v>5.7084042905054799</v>
      </c>
      <c r="S26" s="103">
        <v>5.39632851301399</v>
      </c>
      <c r="T26" s="92">
        <v>5.1615550273032698</v>
      </c>
      <c r="U26" s="102">
        <v>6.7364109078956096</v>
      </c>
      <c r="V26" s="102">
        <v>6.80717308979533</v>
      </c>
      <c r="W26" s="102">
        <v>6.8072841591811803</v>
      </c>
      <c r="X26" s="92">
        <v>7.9123118007092899</v>
      </c>
    </row>
    <row r="27" spans="1:24">
      <c r="E27" s="89"/>
      <c r="F27" s="89"/>
      <c r="G27" s="89"/>
      <c r="H27" s="89"/>
      <c r="I27" s="91"/>
      <c r="J27" s="93"/>
      <c r="K27" s="93"/>
      <c r="L27" s="93"/>
      <c r="M27" s="93"/>
      <c r="N27" s="93"/>
      <c r="O27" s="93"/>
      <c r="P27" s="93"/>
      <c r="Q27" s="93"/>
      <c r="R27" s="93"/>
      <c r="S27" s="93"/>
      <c r="T27" s="93"/>
      <c r="U27" s="93"/>
      <c r="V27" s="93"/>
      <c r="W27" s="93"/>
      <c r="X27" s="93"/>
    </row>
    <row r="28" spans="1:24">
      <c r="A28" s="108" t="s">
        <v>146</v>
      </c>
      <c r="B28" s="108"/>
      <c r="C28" s="108"/>
      <c r="D28" s="108"/>
      <c r="E28" s="108"/>
      <c r="F28" s="108"/>
      <c r="G28" s="108"/>
      <c r="H28" s="108"/>
      <c r="I28" s="108"/>
      <c r="J28" s="108"/>
      <c r="K28" s="108"/>
      <c r="L28" s="108"/>
      <c r="M28" s="108"/>
      <c r="N28" s="108"/>
      <c r="O28" s="108"/>
      <c r="P28" s="108"/>
      <c r="Q28" s="108"/>
      <c r="R28" s="108"/>
      <c r="S28" s="108"/>
      <c r="T28" s="108"/>
      <c r="U28" s="108"/>
      <c r="V28" s="108"/>
      <c r="W28" s="108"/>
      <c r="X28" s="108"/>
    </row>
    <row r="29" spans="1:24">
      <c r="A29" s="95"/>
      <c r="B29" s="95"/>
      <c r="C29" s="95"/>
      <c r="D29" s="95"/>
      <c r="E29" s="96"/>
      <c r="F29" s="96"/>
      <c r="G29" s="96"/>
      <c r="H29" s="98"/>
      <c r="I29" s="96"/>
      <c r="J29" s="98"/>
      <c r="K29" s="98"/>
      <c r="L29" s="98"/>
      <c r="M29" s="98"/>
      <c r="N29" s="98"/>
      <c r="O29" s="98"/>
      <c r="P29" s="98"/>
      <c r="Q29" s="98"/>
      <c r="R29" s="98"/>
      <c r="S29" s="98"/>
      <c r="T29" s="98"/>
      <c r="U29" s="98"/>
      <c r="V29" s="98"/>
      <c r="W29" s="98"/>
      <c r="X29" s="98"/>
    </row>
    <row r="30" spans="1:24">
      <c r="A30" s="99" t="s">
        <v>148</v>
      </c>
      <c r="B30" s="99"/>
      <c r="C30" s="99"/>
      <c r="D30" s="99"/>
      <c r="E30" s="100"/>
      <c r="F30" s="100"/>
      <c r="G30" s="100"/>
      <c r="H30" s="100"/>
      <c r="I30" s="100"/>
      <c r="J30" s="101">
        <f>MEDIAN(J$8:J$26)</f>
        <v>6.9949790724721499</v>
      </c>
      <c r="K30" s="101">
        <f>MEDIAN(K$8:K$26)</f>
        <v>6.6158356421036402</v>
      </c>
      <c r="L30" s="101">
        <f>MEDIAN(L$8:L$26)</f>
        <v>6.9167700893619504</v>
      </c>
      <c r="M30" s="101">
        <f>MEDIAN(M$8:M$26)</f>
        <v>8.3283700499289406</v>
      </c>
      <c r="N30" s="101">
        <f>MEDIAN(N$8:N$26)</f>
        <v>8.6903379386616209</v>
      </c>
      <c r="O30" s="101">
        <f>MEDIAN(O$8:O$26)</f>
        <v>7.0267761164858902</v>
      </c>
      <c r="P30" s="101">
        <f>MEDIAN(P$8:P$26)</f>
        <v>6.6591885205339398</v>
      </c>
      <c r="Q30" s="101">
        <f>MEDIAN(Q$8:Q$26)</f>
        <v>5.3168769463979499</v>
      </c>
      <c r="R30" s="101">
        <f>MEDIAN(R$8:R$26)</f>
        <v>4.4598347320267102</v>
      </c>
      <c r="S30" s="101">
        <f>MEDIAN(S$8:S$26)</f>
        <v>4.5261869366566696</v>
      </c>
      <c r="T30" s="101">
        <f>MEDIAN(T$8:T$26)</f>
        <v>5.4187596316646243</v>
      </c>
      <c r="U30" s="101">
        <f>MEDIAN(U$8:U$26)</f>
        <v>6.7364109078956096</v>
      </c>
      <c r="V30" s="101">
        <f>MEDIAN(V$8:V$26)</f>
        <v>6.80717308979533</v>
      </c>
      <c r="W30" s="101">
        <f>MEDIAN(W$8:W$26)</f>
        <v>6.7779365553846</v>
      </c>
      <c r="X30" s="101">
        <f>MEDIAN(X$8:X$26)</f>
        <v>7.9702228659797498</v>
      </c>
    </row>
    <row r="31" spans="1:24">
      <c r="E31" s="89"/>
      <c r="F31" s="89"/>
      <c r="G31" s="89"/>
      <c r="H31" s="89"/>
      <c r="I31" s="91"/>
      <c r="J31" s="93"/>
      <c r="K31" s="93"/>
      <c r="L31" s="93"/>
      <c r="M31" s="93"/>
      <c r="N31" s="93"/>
      <c r="O31" s="93"/>
      <c r="P31" s="93"/>
      <c r="Q31" s="93"/>
      <c r="R31" s="93"/>
      <c r="S31" s="93"/>
      <c r="T31" s="93"/>
      <c r="U31" s="93"/>
      <c r="V31" s="93"/>
      <c r="W31" s="93"/>
      <c r="X31" s="93"/>
    </row>
    <row r="32" spans="1:24">
      <c r="A32" s="105" t="s">
        <v>149</v>
      </c>
      <c r="B32" s="105"/>
      <c r="C32" s="105"/>
      <c r="D32" s="105"/>
      <c r="E32" s="105"/>
      <c r="F32" s="105"/>
      <c r="G32" s="105"/>
      <c r="H32" s="105"/>
      <c r="I32" s="105"/>
      <c r="J32" s="105"/>
      <c r="K32" s="105"/>
      <c r="L32" s="105"/>
      <c r="M32" s="105"/>
      <c r="N32" s="105"/>
      <c r="O32" s="105"/>
      <c r="P32" s="105"/>
      <c r="Q32" s="105"/>
      <c r="R32" s="105"/>
      <c r="S32" s="105"/>
      <c r="T32" s="105"/>
      <c r="U32" s="105"/>
      <c r="V32" s="105"/>
      <c r="W32" s="105"/>
      <c r="X32" s="105"/>
    </row>
    <row r="33" spans="1:24">
      <c r="A33" s="106" t="s">
        <v>150</v>
      </c>
      <c r="B33" s="106"/>
      <c r="C33" s="106"/>
      <c r="D33" s="106"/>
      <c r="E33" s="106"/>
      <c r="F33" s="106"/>
      <c r="G33" s="106"/>
      <c r="H33" s="106"/>
      <c r="I33" s="106"/>
      <c r="J33" s="106"/>
      <c r="K33" s="106"/>
      <c r="L33" s="106"/>
      <c r="M33" s="106"/>
      <c r="N33" s="106"/>
      <c r="O33" s="106"/>
      <c r="P33" s="106"/>
      <c r="Q33" s="106"/>
      <c r="R33" s="106"/>
      <c r="S33" s="106"/>
      <c r="T33" s="106"/>
      <c r="U33" s="106"/>
      <c r="V33" s="106"/>
      <c r="W33" s="106"/>
      <c r="X33" s="106"/>
    </row>
    <row r="34" spans="1:24">
      <c r="A34" s="107" t="s">
        <v>151</v>
      </c>
      <c r="B34" s="107"/>
      <c r="C34" s="107"/>
      <c r="D34" s="107"/>
      <c r="E34" s="107"/>
      <c r="F34" s="107"/>
      <c r="G34" s="107"/>
      <c r="H34" s="107"/>
      <c r="I34" s="107"/>
      <c r="J34" s="107"/>
      <c r="K34" s="107"/>
      <c r="L34" s="107"/>
      <c r="M34" s="107"/>
      <c r="N34" s="107"/>
      <c r="O34" s="107"/>
      <c r="P34" s="107"/>
      <c r="Q34" s="107"/>
      <c r="R34" s="107"/>
      <c r="S34" s="107"/>
      <c r="T34" s="107"/>
      <c r="U34" s="107"/>
      <c r="V34" s="107"/>
      <c r="W34" s="107"/>
      <c r="X34" s="107"/>
    </row>
    <row r="35" spans="1:24">
      <c r="A35" s="107"/>
      <c r="B35" s="107"/>
      <c r="C35" s="107"/>
      <c r="D35" s="107"/>
      <c r="E35" s="107"/>
      <c r="F35" s="107"/>
      <c r="G35" s="107"/>
      <c r="H35" s="107"/>
      <c r="I35" s="107"/>
      <c r="J35" s="107"/>
      <c r="K35" s="107"/>
      <c r="L35" s="107"/>
      <c r="M35" s="107"/>
      <c r="N35" s="107"/>
      <c r="O35" s="107"/>
      <c r="P35" s="107"/>
      <c r="Q35" s="107"/>
      <c r="R35" s="107"/>
      <c r="S35" s="107"/>
      <c r="T35" s="107"/>
      <c r="U35" s="107"/>
      <c r="V35" s="107"/>
      <c r="W35" s="107"/>
      <c r="X35" s="107"/>
    </row>
    <row r="36" spans="1:24">
      <c r="A36" s="107"/>
      <c r="B36" s="107"/>
      <c r="C36" s="107"/>
      <c r="D36" s="107"/>
      <c r="E36" s="107"/>
      <c r="F36" s="107"/>
      <c r="G36" s="107"/>
      <c r="H36" s="107"/>
      <c r="I36" s="107"/>
      <c r="J36" s="107"/>
      <c r="K36" s="107"/>
      <c r="L36" s="107"/>
      <c r="M36" s="107"/>
      <c r="N36" s="107"/>
      <c r="O36" s="107"/>
      <c r="P36" s="107"/>
      <c r="Q36" s="107"/>
      <c r="R36" s="107"/>
      <c r="S36" s="107"/>
      <c r="T36" s="107"/>
      <c r="U36" s="107"/>
      <c r="V36" s="107"/>
      <c r="W36" s="107"/>
      <c r="X36" s="107"/>
    </row>
    <row r="37" spans="1:24">
      <c r="A37" s="107"/>
      <c r="B37" s="107"/>
      <c r="C37" s="107"/>
      <c r="D37" s="107"/>
      <c r="E37" s="107"/>
      <c r="F37" s="107"/>
      <c r="G37" s="107"/>
      <c r="H37" s="107"/>
      <c r="I37" s="107"/>
      <c r="J37" s="107"/>
      <c r="K37" s="107"/>
      <c r="L37" s="107"/>
      <c r="M37" s="107"/>
      <c r="N37" s="107"/>
      <c r="O37" s="107"/>
      <c r="P37" s="107"/>
      <c r="Q37" s="107"/>
      <c r="R37" s="107"/>
      <c r="S37" s="107"/>
      <c r="T37" s="107"/>
      <c r="U37" s="107"/>
      <c r="V37" s="107"/>
      <c r="W37" s="107"/>
      <c r="X37" s="107"/>
    </row>
    <row r="38" spans="1:24">
      <c r="E38" s="89"/>
      <c r="F38" s="89"/>
      <c r="G38" s="89"/>
      <c r="H38" s="89"/>
      <c r="I38" s="91"/>
      <c r="J38" s="93"/>
      <c r="K38" s="93"/>
      <c r="L38" s="93"/>
      <c r="M38" s="93"/>
      <c r="N38" s="93"/>
      <c r="O38" s="93"/>
      <c r="P38" s="93"/>
      <c r="Q38" s="93"/>
      <c r="R38" s="93"/>
      <c r="S38" s="93"/>
      <c r="T38" s="93"/>
      <c r="U38" s="93"/>
      <c r="V38" s="93"/>
      <c r="W38" s="93"/>
      <c r="X38" s="93"/>
    </row>
    <row r="39" spans="1:24">
      <c r="E39" s="89"/>
      <c r="F39" s="89"/>
      <c r="G39" s="89"/>
      <c r="H39" s="89"/>
      <c r="I39" s="91"/>
      <c r="J39" s="93"/>
      <c r="K39" s="93"/>
      <c r="L39" s="93"/>
      <c r="M39" s="93"/>
      <c r="N39" s="93"/>
      <c r="O39" s="93"/>
      <c r="P39" s="93"/>
      <c r="Q39" s="93"/>
      <c r="R39" s="93"/>
      <c r="S39" s="93"/>
      <c r="T39" s="93"/>
      <c r="U39" s="93"/>
      <c r="V39" s="93"/>
      <c r="W39" s="93"/>
      <c r="X39" s="93"/>
    </row>
    <row r="40" spans="1:24">
      <c r="E40" s="89"/>
      <c r="F40" s="89"/>
      <c r="G40" s="89"/>
      <c r="H40" s="89"/>
      <c r="I40" s="91"/>
      <c r="J40" s="93"/>
      <c r="K40" s="93"/>
      <c r="L40" s="93"/>
      <c r="M40" s="93"/>
      <c r="N40" s="93"/>
      <c r="O40" s="93"/>
      <c r="P40" s="93"/>
      <c r="Q40" s="93"/>
      <c r="R40" s="93"/>
      <c r="S40" s="93"/>
      <c r="T40" s="93"/>
      <c r="U40" s="93"/>
      <c r="V40" s="93"/>
      <c r="W40" s="93"/>
      <c r="X40" s="93"/>
    </row>
    <row r="41" spans="1:24">
      <c r="E41" s="89"/>
      <c r="F41" s="89"/>
      <c r="G41" s="89"/>
      <c r="H41" s="89"/>
      <c r="I41" s="91"/>
      <c r="J41" s="93"/>
      <c r="K41" s="93"/>
      <c r="L41" s="93"/>
      <c r="M41" s="93"/>
      <c r="N41" s="93"/>
      <c r="O41" s="93"/>
      <c r="P41" s="93"/>
      <c r="Q41" s="93"/>
      <c r="R41" s="93"/>
      <c r="S41" s="93"/>
      <c r="T41" s="93"/>
      <c r="U41" s="93"/>
      <c r="V41" s="93"/>
      <c r="W41" s="93"/>
      <c r="X41" s="93"/>
    </row>
    <row r="42" spans="1:24">
      <c r="E42" s="89"/>
      <c r="F42" s="89"/>
      <c r="G42" s="89"/>
      <c r="H42" s="89"/>
      <c r="I42" s="91"/>
      <c r="J42" s="93"/>
      <c r="K42" s="93"/>
      <c r="L42" s="93"/>
      <c r="M42" s="93"/>
      <c r="N42" s="93"/>
      <c r="O42" s="93"/>
      <c r="P42" s="93"/>
      <c r="Q42" s="93"/>
      <c r="R42" s="93"/>
      <c r="S42" s="93"/>
      <c r="T42" s="93"/>
      <c r="U42" s="93"/>
      <c r="V42" s="93"/>
      <c r="W42" s="93"/>
      <c r="X42" s="93"/>
    </row>
    <row r="43" spans="1:24">
      <c r="E43" s="89"/>
      <c r="F43" s="89"/>
      <c r="G43" s="89"/>
      <c r="H43" s="89"/>
      <c r="I43" s="91"/>
      <c r="J43" s="93"/>
      <c r="K43" s="93"/>
      <c r="L43" s="93"/>
      <c r="M43" s="93"/>
      <c r="N43" s="93"/>
      <c r="O43" s="93"/>
      <c r="P43" s="93"/>
      <c r="Q43" s="93"/>
      <c r="R43" s="93"/>
      <c r="S43" s="93"/>
      <c r="T43" s="93"/>
      <c r="U43" s="93"/>
      <c r="V43" s="93"/>
      <c r="W43" s="93"/>
      <c r="X43" s="93"/>
    </row>
  </sheetData>
  <mergeCells count="18">
    <mergeCell ref="A33:X33"/>
    <mergeCell ref="A34:X37"/>
    <mergeCell ref="F5:F6"/>
    <mergeCell ref="G5:G6"/>
    <mergeCell ref="H5:H6"/>
    <mergeCell ref="I5:I6"/>
    <mergeCell ref="A28:X28"/>
    <mergeCell ref="A32:X32"/>
    <mergeCell ref="L1:N1"/>
    <mergeCell ref="L2:N2"/>
    <mergeCell ref="L3:N3"/>
    <mergeCell ref="B3:J3"/>
    <mergeCell ref="J5:X5"/>
    <mergeCell ref="A5:A6"/>
    <mergeCell ref="B5:B6"/>
    <mergeCell ref="C5:C6"/>
    <mergeCell ref="D5:D6"/>
    <mergeCell ref="E5:E6"/>
  </mergeCells>
  <hyperlinks>
    <hyperlink ref="A1" location="'Home'!A1" tooltip="D:\ACEMFV2\AceCustomTemplates - #'Home'!A1" display="'Home'!A1"/>
  </hyperlinks>
  <pageMargins left="0.7" right="0.7" top="0.75" bottom="0.75" header="0.3" footer="0.3"/>
  <drawing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1"/>
  <sheetViews>
    <sheetView showGridLines="0" zoomScaleNormal="100" workbookViewId="0">
      <pane xSplit="1" ySplit="6" topLeftCell="B10" activePane="bottomRight" state="frozen"/>
      <selection pane="topRight" activeCell="B1" sqref="B1"/>
      <selection pane="bottomLeft" activeCell="A7" sqref="A7"/>
      <selection pane="bottomRight"/>
    </sheetView>
  </sheetViews>
  <sheetFormatPr defaultRowHeight="15"/>
  <cols>
    <col min="1" max="1" width="44.85546875" customWidth="1"/>
    <col min="2" max="2" width="17.7109375" customWidth="1"/>
    <col min="3" max="3" width="16.85546875" customWidth="1"/>
    <col min="4" max="9" width="21.7109375" customWidth="1"/>
    <col min="10" max="10" width="35.7109375" customWidth="1"/>
    <col min="11" max="13" width="21.7109375" customWidth="1"/>
    <col min="14" max="17" width="9.140625" customWidth="1"/>
  </cols>
  <sheetData>
    <row r="1" spans="1:28" ht="36" customHeight="1">
      <c r="A1" s="74" t="s">
        <v>45</v>
      </c>
      <c r="L1" s="75" t="s">
        <v>46</v>
      </c>
      <c r="M1" s="75"/>
      <c r="N1" s="75"/>
    </row>
    <row r="2" spans="1:28" ht="15.75" thickBot="1">
      <c r="L2" s="76" t="s">
        <v>47</v>
      </c>
      <c r="M2" s="76"/>
      <c r="N2" s="76"/>
    </row>
    <row r="3" spans="1:28" ht="15.75" thickBot="1">
      <c r="A3" s="78" t="s">
        <v>3348</v>
      </c>
      <c r="B3" s="77" t="s">
        <v>3349</v>
      </c>
      <c r="C3" s="77"/>
      <c r="D3" s="77"/>
      <c r="E3" s="77"/>
      <c r="F3" s="77"/>
      <c r="G3" s="77"/>
      <c r="H3" s="77"/>
      <c r="I3" s="77"/>
      <c r="J3" s="79"/>
      <c r="L3" s="76" t="s">
        <v>48</v>
      </c>
      <c r="M3" s="76"/>
      <c r="N3" s="76"/>
    </row>
    <row r="5" spans="1:28">
      <c r="A5" s="81" t="s">
        <v>52</v>
      </c>
      <c r="B5" s="81" t="s">
        <v>53</v>
      </c>
      <c r="C5" s="81" t="s">
        <v>54</v>
      </c>
      <c r="D5" s="80" t="s">
        <v>55</v>
      </c>
      <c r="E5" s="82" t="s">
        <v>1204</v>
      </c>
      <c r="F5" s="85"/>
      <c r="G5" s="85"/>
      <c r="H5" s="109"/>
      <c r="I5" s="81" t="s">
        <v>59</v>
      </c>
      <c r="J5" s="81" t="s">
        <v>60</v>
      </c>
      <c r="K5" s="81" t="s">
        <v>1209</v>
      </c>
      <c r="L5" s="81" t="s">
        <v>1210</v>
      </c>
      <c r="M5" s="80" t="s">
        <v>1211</v>
      </c>
      <c r="N5" s="82" t="s">
        <v>51</v>
      </c>
      <c r="O5" s="85"/>
      <c r="P5" s="85"/>
      <c r="Q5" s="85"/>
      <c r="R5" s="85"/>
      <c r="S5" s="85"/>
      <c r="T5" s="85"/>
      <c r="U5" s="85"/>
      <c r="V5" s="85"/>
      <c r="W5" s="85"/>
      <c r="X5" s="85"/>
      <c r="Y5" s="85"/>
      <c r="Z5" s="85"/>
      <c r="AA5" s="85"/>
      <c r="AB5" s="85"/>
    </row>
    <row r="6" spans="1:28" ht="24">
      <c r="A6" s="81"/>
      <c r="B6" s="81"/>
      <c r="C6" s="81"/>
      <c r="D6" s="81"/>
      <c r="E6" s="83" t="s">
        <v>1205</v>
      </c>
      <c r="F6" s="83" t="s">
        <v>1206</v>
      </c>
      <c r="G6" s="83" t="s">
        <v>1207</v>
      </c>
      <c r="H6" s="83" t="s">
        <v>1208</v>
      </c>
      <c r="I6" s="81"/>
      <c r="J6" s="81"/>
      <c r="K6" s="81"/>
      <c r="L6" s="81"/>
      <c r="M6" s="81"/>
      <c r="N6" s="83" t="s">
        <v>61</v>
      </c>
      <c r="O6" s="83" t="s">
        <v>62</v>
      </c>
      <c r="P6" s="83" t="s">
        <v>63</v>
      </c>
      <c r="Q6" s="83" t="s">
        <v>64</v>
      </c>
      <c r="R6" s="83" t="s">
        <v>65</v>
      </c>
      <c r="S6" s="83" t="s">
        <v>66</v>
      </c>
      <c r="T6" s="83" t="s">
        <v>67</v>
      </c>
      <c r="U6" s="83" t="s">
        <v>68</v>
      </c>
      <c r="V6" s="83" t="s">
        <v>69</v>
      </c>
      <c r="W6" s="83" t="s">
        <v>70</v>
      </c>
      <c r="X6" s="83" t="s">
        <v>71</v>
      </c>
      <c r="Y6" s="83" t="s">
        <v>72</v>
      </c>
      <c r="Z6" s="83" t="s">
        <v>73</v>
      </c>
      <c r="AA6" s="83" t="s">
        <v>74</v>
      </c>
      <c r="AB6" s="84" t="s">
        <v>75</v>
      </c>
    </row>
    <row r="8" spans="1:28">
      <c r="A8" s="86" t="s">
        <v>3350</v>
      </c>
      <c r="B8" s="87" t="s">
        <v>3351</v>
      </c>
      <c r="C8" s="87" t="s">
        <v>3352</v>
      </c>
      <c r="D8" s="87" t="s">
        <v>3353</v>
      </c>
      <c r="E8" s="88">
        <v>0</v>
      </c>
      <c r="F8" s="88">
        <v>0</v>
      </c>
      <c r="G8" s="88">
        <v>0</v>
      </c>
      <c r="H8" s="88">
        <v>100</v>
      </c>
      <c r="I8" s="88">
        <v>0.62</v>
      </c>
      <c r="J8" s="90" t="s">
        <v>726</v>
      </c>
      <c r="K8" s="88" t="s">
        <v>81</v>
      </c>
      <c r="L8" s="88" t="s">
        <v>81</v>
      </c>
      <c r="M8" s="88" t="s">
        <v>81</v>
      </c>
      <c r="N8" s="103">
        <v>4.0581862109756499E-2</v>
      </c>
      <c r="O8" s="102">
        <v>0.117431493048548</v>
      </c>
      <c r="P8" s="102">
        <v>0.13760832325675501</v>
      </c>
      <c r="Q8" s="92">
        <v>0.42855157777721398</v>
      </c>
      <c r="R8" s="92">
        <v>1.0636945509092399</v>
      </c>
      <c r="S8" s="102">
        <v>1.87667989761233</v>
      </c>
      <c r="T8" s="92">
        <v>3.52500349961098</v>
      </c>
      <c r="U8" s="102">
        <v>5.0867116968263097</v>
      </c>
      <c r="V8" s="92">
        <v>4.0278667986327203</v>
      </c>
      <c r="W8" s="92">
        <v>5.4948096574468597</v>
      </c>
      <c r="X8" s="92">
        <v>6.4031837172067601</v>
      </c>
      <c r="Y8" s="92">
        <v>6.8302879185697902</v>
      </c>
      <c r="Z8" s="92">
        <v>7.3471525708013399</v>
      </c>
      <c r="AA8" s="102">
        <v>2.2225008116596001</v>
      </c>
      <c r="AB8" s="92">
        <v>0.58292900475072096</v>
      </c>
    </row>
    <row r="9" spans="1:28">
      <c r="A9" s="86" t="s">
        <v>3354</v>
      </c>
      <c r="B9" s="87" t="s">
        <v>3355</v>
      </c>
      <c r="C9" s="87" t="s">
        <v>3356</v>
      </c>
      <c r="D9" s="87" t="s">
        <v>3357</v>
      </c>
      <c r="E9" s="88">
        <v>0</v>
      </c>
      <c r="F9" s="88">
        <v>0</v>
      </c>
      <c r="G9" s="88">
        <v>0</v>
      </c>
      <c r="H9" s="88">
        <v>100</v>
      </c>
      <c r="I9" s="88">
        <v>1.34</v>
      </c>
      <c r="J9" s="90" t="s">
        <v>1231</v>
      </c>
      <c r="K9" s="88" t="s">
        <v>81</v>
      </c>
      <c r="L9" s="88" t="s">
        <v>81</v>
      </c>
      <c r="M9" s="88" t="s">
        <v>81</v>
      </c>
      <c r="N9" s="102">
        <v>-0.196401058699569</v>
      </c>
      <c r="O9" s="92">
        <v>-0.32569884334864302</v>
      </c>
      <c r="P9" s="92">
        <v>-0.21161661440722801</v>
      </c>
      <c r="Q9" s="92">
        <v>0.50303770605637499</v>
      </c>
      <c r="R9" s="92">
        <v>2.1066552424236802</v>
      </c>
      <c r="S9" s="92">
        <v>-0.35695216023085002</v>
      </c>
      <c r="T9" s="92">
        <v>2.01615811034319</v>
      </c>
      <c r="U9" s="92">
        <v>2.4690579166637399</v>
      </c>
      <c r="V9" s="102">
        <v>7.8856837913913598</v>
      </c>
      <c r="W9" s="102">
        <v>16.0614086310629</v>
      </c>
      <c r="X9" s="102">
        <v>9.1181505180297098</v>
      </c>
      <c r="Y9" s="102">
        <v>12.0842758088413</v>
      </c>
      <c r="Z9" s="102">
        <v>9.2659740030312907</v>
      </c>
      <c r="AA9" s="92">
        <v>8.1928865661762301E-2</v>
      </c>
      <c r="AB9" s="102">
        <v>1.3683938015459201</v>
      </c>
    </row>
    <row r="10" spans="1:28">
      <c r="A10" s="86" t="s">
        <v>3358</v>
      </c>
      <c r="B10" s="87" t="s">
        <v>3359</v>
      </c>
      <c r="C10" s="87" t="s">
        <v>3360</v>
      </c>
      <c r="D10" s="87" t="s">
        <v>3361</v>
      </c>
      <c r="E10" s="88">
        <v>0</v>
      </c>
      <c r="F10" s="88">
        <v>0</v>
      </c>
      <c r="G10" s="88">
        <v>0</v>
      </c>
      <c r="H10" s="88">
        <v>100</v>
      </c>
      <c r="I10" s="88">
        <v>1.07</v>
      </c>
      <c r="J10" s="90" t="s">
        <v>1231</v>
      </c>
      <c r="K10" s="88" t="s">
        <v>81</v>
      </c>
      <c r="L10" s="88" t="s">
        <v>81</v>
      </c>
      <c r="M10" s="88" t="s">
        <v>81</v>
      </c>
      <c r="N10" s="92">
        <v>-0.28762086652218699</v>
      </c>
      <c r="O10" s="92">
        <v>-0.65770546530740104</v>
      </c>
      <c r="P10" s="92">
        <v>-0.567639151420818</v>
      </c>
      <c r="Q10" s="92">
        <v>0.31120749659165903</v>
      </c>
      <c r="R10" s="92">
        <v>2.1597190285511698</v>
      </c>
      <c r="S10" s="92">
        <v>-0.69362976799279796</v>
      </c>
      <c r="T10" s="92">
        <v>1.95454784637241</v>
      </c>
      <c r="U10" s="92">
        <v>3.5264782711944802</v>
      </c>
      <c r="V10" s="102">
        <v>10.079544134521001</v>
      </c>
      <c r="W10" s="102">
        <v>18.318976148399202</v>
      </c>
      <c r="X10" s="102">
        <v>9.4711588554338793</v>
      </c>
      <c r="Y10" s="102">
        <v>12.4922898939168</v>
      </c>
      <c r="Z10" s="102">
        <v>11.016291142446599</v>
      </c>
      <c r="AA10" s="92">
        <v>-0.40778096336825398</v>
      </c>
      <c r="AB10" s="102">
        <v>1.2116023622618299</v>
      </c>
    </row>
    <row r="11" spans="1:28">
      <c r="A11" s="86" t="s">
        <v>3362</v>
      </c>
      <c r="B11" s="87" t="s">
        <v>3363</v>
      </c>
      <c r="C11" s="87" t="s">
        <v>3364</v>
      </c>
      <c r="D11" s="87" t="s">
        <v>3365</v>
      </c>
      <c r="E11" s="88">
        <v>0</v>
      </c>
      <c r="F11" s="88">
        <v>0</v>
      </c>
      <c r="G11" s="88">
        <v>0</v>
      </c>
      <c r="H11" s="88">
        <v>100</v>
      </c>
      <c r="I11" s="88">
        <v>0.5</v>
      </c>
      <c r="J11" s="90" t="s">
        <v>1236</v>
      </c>
      <c r="K11" s="88" t="s">
        <v>81</v>
      </c>
      <c r="L11" s="88" t="s">
        <v>81</v>
      </c>
      <c r="M11" s="88" t="s">
        <v>81</v>
      </c>
      <c r="N11" s="102">
        <v>-0.13966425654283701</v>
      </c>
      <c r="O11" s="92">
        <v>-0.34023726557299599</v>
      </c>
      <c r="P11" s="92">
        <v>-0.27815757822691201</v>
      </c>
      <c r="Q11" s="92">
        <v>0.233117673233596</v>
      </c>
      <c r="R11" s="92">
        <v>1.63792380579701</v>
      </c>
      <c r="S11" s="102">
        <v>1.17374437572539</v>
      </c>
      <c r="T11" s="92">
        <v>3.85443952116331</v>
      </c>
      <c r="U11" s="102">
        <v>5.03856295727745</v>
      </c>
      <c r="V11" s="102">
        <v>7.3023061943299199</v>
      </c>
      <c r="W11" s="92">
        <v>11.210022163323</v>
      </c>
      <c r="X11" s="102">
        <v>7.5699104407742901</v>
      </c>
      <c r="Y11" s="92">
        <v>8.3544481147924898</v>
      </c>
      <c r="Z11" s="92">
        <v>8.1296743613412392</v>
      </c>
      <c r="AA11" s="92">
        <v>1.7703997792997599</v>
      </c>
      <c r="AB11" s="92">
        <v>0.81989614648811904</v>
      </c>
    </row>
    <row r="12" spans="1:28">
      <c r="A12" s="86" t="s">
        <v>3366</v>
      </c>
      <c r="B12" s="87" t="s">
        <v>3367</v>
      </c>
      <c r="C12" s="87" t="s">
        <v>3368</v>
      </c>
      <c r="D12" s="87" t="s">
        <v>3369</v>
      </c>
      <c r="E12" s="88">
        <v>0</v>
      </c>
      <c r="F12" s="88">
        <v>0</v>
      </c>
      <c r="G12" s="88">
        <v>0</v>
      </c>
      <c r="H12" s="88">
        <v>100</v>
      </c>
      <c r="I12" s="88">
        <v>0.66</v>
      </c>
      <c r="J12" s="90" t="s">
        <v>1231</v>
      </c>
      <c r="K12" s="88" t="s">
        <v>81</v>
      </c>
      <c r="L12" s="88" t="s">
        <v>81</v>
      </c>
      <c r="M12" s="88" t="s">
        <v>81</v>
      </c>
      <c r="N12" s="92">
        <v>-0.215627363214588</v>
      </c>
      <c r="O12" s="92">
        <v>-0.48343479915202697</v>
      </c>
      <c r="P12" s="92">
        <v>-0.405613996912846</v>
      </c>
      <c r="Q12" s="92">
        <v>0.29685477741028299</v>
      </c>
      <c r="R12" s="92">
        <v>1.88126043405676</v>
      </c>
      <c r="S12" s="92">
        <v>0.24022420926197399</v>
      </c>
      <c r="T12" s="92">
        <v>2.6563962025449399</v>
      </c>
      <c r="U12" s="102">
        <v>4.0341655716162901</v>
      </c>
      <c r="V12" s="102">
        <v>8.5347009830668998</v>
      </c>
      <c r="W12" s="102">
        <v>14.617484320868501</v>
      </c>
      <c r="X12" s="102">
        <v>8.6107518566463508</v>
      </c>
      <c r="Y12" s="102">
        <v>10.113560817814401</v>
      </c>
      <c r="Z12" s="102">
        <v>9.40783442974171</v>
      </c>
      <c r="AA12" s="92">
        <v>0.56612194452072595</v>
      </c>
      <c r="AB12" s="102">
        <v>1.03543305728684</v>
      </c>
    </row>
    <row r="13" spans="1:28">
      <c r="A13" s="86" t="s">
        <v>3370</v>
      </c>
      <c r="B13" s="87" t="s">
        <v>3371</v>
      </c>
      <c r="C13" s="87" t="s">
        <v>3372</v>
      </c>
      <c r="D13" s="87" t="s">
        <v>3373</v>
      </c>
      <c r="E13" s="88">
        <v>0</v>
      </c>
      <c r="F13" s="88">
        <v>0</v>
      </c>
      <c r="G13" s="88">
        <v>0</v>
      </c>
      <c r="H13" s="88">
        <v>100</v>
      </c>
      <c r="I13" s="88">
        <v>1.1000000000000001</v>
      </c>
      <c r="J13" s="90" t="s">
        <v>3374</v>
      </c>
      <c r="K13" s="88" t="s">
        <v>81</v>
      </c>
      <c r="L13" s="88" t="s">
        <v>81</v>
      </c>
      <c r="M13" s="88" t="s">
        <v>81</v>
      </c>
      <c r="N13" s="103">
        <v>2.2824299579316001E-2</v>
      </c>
      <c r="O13" s="103">
        <v>1.25132589084112</v>
      </c>
      <c r="P13" s="102">
        <v>0.77822841971024703</v>
      </c>
      <c r="Q13" s="102">
        <v>1.2236862827445001</v>
      </c>
      <c r="R13" s="102">
        <v>3.2309702011928101</v>
      </c>
      <c r="S13" s="102">
        <v>2.7233643565305798</v>
      </c>
      <c r="T13" s="102">
        <v>7.1650484357719</v>
      </c>
      <c r="U13" s="92">
        <v>-6.0367722663236103</v>
      </c>
      <c r="V13" s="92">
        <v>-1.3608219179922301</v>
      </c>
      <c r="W13" s="92">
        <v>11.825031295168699</v>
      </c>
      <c r="X13" s="102">
        <v>7.8819302404601803</v>
      </c>
      <c r="Y13" s="92">
        <v>5.8444576388849701</v>
      </c>
      <c r="Z13" s="92">
        <v>4.6016298226446501</v>
      </c>
      <c r="AA13" s="102">
        <v>4.8253554051482803</v>
      </c>
      <c r="AB13" s="102">
        <v>2.0621939923250099</v>
      </c>
    </row>
    <row r="14" spans="1:28">
      <c r="A14" s="86" t="s">
        <v>3375</v>
      </c>
      <c r="B14" s="87" t="s">
        <v>3376</v>
      </c>
      <c r="C14" s="87" t="s">
        <v>3377</v>
      </c>
      <c r="D14" s="87" t="s">
        <v>3378</v>
      </c>
      <c r="E14" s="88">
        <v>0</v>
      </c>
      <c r="F14" s="88">
        <v>0</v>
      </c>
      <c r="G14" s="88">
        <v>0</v>
      </c>
      <c r="H14" s="88">
        <v>100</v>
      </c>
      <c r="I14" s="88">
        <v>1.24</v>
      </c>
      <c r="J14" s="90" t="s">
        <v>3374</v>
      </c>
      <c r="K14" s="88" t="s">
        <v>81</v>
      </c>
      <c r="L14" s="88" t="s">
        <v>81</v>
      </c>
      <c r="M14" s="88" t="s">
        <v>81</v>
      </c>
      <c r="N14" s="103">
        <v>0.40632830974482997</v>
      </c>
      <c r="O14" s="103">
        <v>1.72396839018809</v>
      </c>
      <c r="P14" s="102">
        <v>1.3055748446486199</v>
      </c>
      <c r="Q14" s="102">
        <v>1.3529461538119201</v>
      </c>
      <c r="R14" s="102">
        <v>4.9267170434165202</v>
      </c>
      <c r="S14" s="103">
        <v>7.8423010401118303</v>
      </c>
      <c r="T14" s="102">
        <v>16.900294324619999</v>
      </c>
      <c r="U14" s="102">
        <v>4.5291286215575699</v>
      </c>
      <c r="V14" s="92">
        <v>1.8633248988348901</v>
      </c>
      <c r="W14" s="92">
        <v>10.8631149625606</v>
      </c>
      <c r="X14" s="92">
        <v>5.3193157850231199</v>
      </c>
      <c r="Y14" s="92">
        <v>4.3792672408150102</v>
      </c>
      <c r="Z14" s="92">
        <v>5.5183765301673802</v>
      </c>
      <c r="AA14" s="102">
        <v>9.9678192466031508</v>
      </c>
      <c r="AB14" s="103">
        <v>2.2844738474260899</v>
      </c>
    </row>
    <row r="15" spans="1:28">
      <c r="A15" s="86" t="s">
        <v>3379</v>
      </c>
      <c r="B15" s="87" t="s">
        <v>3380</v>
      </c>
      <c r="C15" s="87" t="s">
        <v>3381</v>
      </c>
      <c r="D15" s="87" t="s">
        <v>3382</v>
      </c>
      <c r="E15" s="88">
        <v>0</v>
      </c>
      <c r="F15" s="88">
        <v>0</v>
      </c>
      <c r="G15" s="88">
        <v>0</v>
      </c>
      <c r="H15" s="88">
        <v>100</v>
      </c>
      <c r="I15" s="88">
        <v>0.51</v>
      </c>
      <c r="J15" s="90" t="s">
        <v>80</v>
      </c>
      <c r="K15" s="88" t="s">
        <v>81</v>
      </c>
      <c r="L15" s="88" t="s">
        <v>81</v>
      </c>
      <c r="M15" s="88" t="s">
        <v>81</v>
      </c>
      <c r="N15" s="102">
        <v>2.1187861232907501E-2</v>
      </c>
      <c r="O15" s="102">
        <v>0.120004188065614</v>
      </c>
      <c r="P15" s="102">
        <v>0.13371424889108099</v>
      </c>
      <c r="Q15" s="92">
        <v>0.48851991668486</v>
      </c>
      <c r="R15" s="92">
        <v>1.08256085000271</v>
      </c>
      <c r="S15" s="102">
        <v>1.8591909364783299</v>
      </c>
      <c r="T15" s="92">
        <v>3.7585031647770601</v>
      </c>
      <c r="U15" s="102">
        <v>4.8459784591942103</v>
      </c>
      <c r="V15" s="92">
        <v>4.1478770403567298</v>
      </c>
      <c r="W15" s="92">
        <v>5.4595147720016204</v>
      </c>
      <c r="X15" s="92">
        <v>6.85277752434581</v>
      </c>
      <c r="Y15" s="92">
        <v>7.4770871506383498</v>
      </c>
      <c r="Z15" s="92">
        <v>7.3295546983470397</v>
      </c>
      <c r="AA15" s="102">
        <v>2.3088023088023002</v>
      </c>
      <c r="AB15" s="92">
        <v>0.64744221193679996</v>
      </c>
    </row>
    <row r="16" spans="1:28">
      <c r="A16" s="86" t="s">
        <v>3383</v>
      </c>
      <c r="B16" s="87" t="s">
        <v>3384</v>
      </c>
      <c r="C16" s="87" t="s">
        <v>3385</v>
      </c>
      <c r="D16" s="87" t="s">
        <v>3386</v>
      </c>
      <c r="E16" s="88">
        <v>0</v>
      </c>
      <c r="F16" s="88">
        <v>0</v>
      </c>
      <c r="G16" s="88">
        <v>0</v>
      </c>
      <c r="H16" s="88">
        <v>100</v>
      </c>
      <c r="I16" s="88">
        <v>1.38</v>
      </c>
      <c r="J16" s="90" t="s">
        <v>1226</v>
      </c>
      <c r="K16" s="88" t="s">
        <v>81</v>
      </c>
      <c r="L16" s="88" t="s">
        <v>81</v>
      </c>
      <c r="M16" s="88" t="s">
        <v>81</v>
      </c>
      <c r="N16" s="102">
        <v>-9.3862489839624502E-2</v>
      </c>
      <c r="O16" s="92">
        <v>-0.56373658477075805</v>
      </c>
      <c r="P16" s="92">
        <v>-0.52349799432823696</v>
      </c>
      <c r="Q16" s="102">
        <v>0.545680006232652</v>
      </c>
      <c r="R16" s="102">
        <v>2.72382961223652</v>
      </c>
      <c r="S16" s="92">
        <v>-0.482907081352002</v>
      </c>
      <c r="T16" s="92">
        <v>-0.57171656212482402</v>
      </c>
      <c r="U16" s="92">
        <v>1.48756377028607</v>
      </c>
      <c r="V16" s="102">
        <v>7.65848151373054</v>
      </c>
      <c r="W16" s="102">
        <v>16.210033576247302</v>
      </c>
      <c r="X16" s="92">
        <v>6.0553481364420803</v>
      </c>
      <c r="Y16" s="102">
        <v>9.3472640573358294</v>
      </c>
      <c r="Z16" s="102">
        <v>8.9480901200734504</v>
      </c>
      <c r="AA16" s="92">
        <v>-0.74472619135360596</v>
      </c>
      <c r="AB16" s="102">
        <v>1.53879944794668</v>
      </c>
    </row>
    <row r="17" spans="1:28">
      <c r="A17" s="86" t="s">
        <v>3387</v>
      </c>
      <c r="B17" s="87" t="s">
        <v>3388</v>
      </c>
      <c r="C17" s="87" t="s">
        <v>3389</v>
      </c>
      <c r="D17" s="87" t="s">
        <v>3390</v>
      </c>
      <c r="E17" s="88">
        <v>0</v>
      </c>
      <c r="F17" s="88">
        <v>0</v>
      </c>
      <c r="G17" s="88">
        <v>0</v>
      </c>
      <c r="H17" s="88">
        <v>100</v>
      </c>
      <c r="I17" s="88">
        <v>0.86</v>
      </c>
      <c r="J17" s="90" t="s">
        <v>1226</v>
      </c>
      <c r="K17" s="88" t="s">
        <v>81</v>
      </c>
      <c r="L17" s="88" t="s">
        <v>81</v>
      </c>
      <c r="M17" s="88" t="s">
        <v>81</v>
      </c>
      <c r="N17" s="102">
        <v>-1.1222462881699299E-2</v>
      </c>
      <c r="O17" s="102">
        <v>-0.141592259125045</v>
      </c>
      <c r="P17" s="102">
        <v>-0.11248467816676901</v>
      </c>
      <c r="Q17" s="92">
        <v>0.45965692980740602</v>
      </c>
      <c r="R17" s="92">
        <v>1.67176373927331</v>
      </c>
      <c r="S17" s="92">
        <v>0.92203481984074498</v>
      </c>
      <c r="T17" s="92">
        <v>1.99532934954323</v>
      </c>
      <c r="U17" s="92">
        <v>3.7841930536411099</v>
      </c>
      <c r="V17" s="92">
        <v>5.0144719129094</v>
      </c>
      <c r="W17" s="92">
        <v>7.4430955762910802</v>
      </c>
      <c r="X17" s="92">
        <v>5.7724582671002898</v>
      </c>
      <c r="Y17" s="92">
        <v>7.75548334961573</v>
      </c>
      <c r="Z17" s="92">
        <v>7.7376385565153702</v>
      </c>
      <c r="AA17" s="92">
        <v>1.0980074738641701</v>
      </c>
      <c r="AB17" s="92">
        <v>0.86414768246156903</v>
      </c>
    </row>
    <row r="18" spans="1:28">
      <c r="A18" s="86" t="s">
        <v>3391</v>
      </c>
      <c r="B18" s="87" t="s">
        <v>3392</v>
      </c>
      <c r="C18" s="87" t="s">
        <v>3393</v>
      </c>
      <c r="D18" s="87" t="s">
        <v>3394</v>
      </c>
      <c r="E18" s="88">
        <v>0</v>
      </c>
      <c r="F18" s="88">
        <v>0</v>
      </c>
      <c r="G18" s="88">
        <v>0</v>
      </c>
      <c r="H18" s="88">
        <v>100</v>
      </c>
      <c r="I18" s="88">
        <v>1.04</v>
      </c>
      <c r="J18" s="90" t="s">
        <v>1226</v>
      </c>
      <c r="K18" s="88" t="s">
        <v>81</v>
      </c>
      <c r="L18" s="88" t="s">
        <v>81</v>
      </c>
      <c r="M18" s="88" t="s">
        <v>81</v>
      </c>
      <c r="N18" s="102">
        <v>-6.1663560901237299E-2</v>
      </c>
      <c r="O18" s="92">
        <v>-0.33214957881541102</v>
      </c>
      <c r="P18" s="92">
        <v>-0.29778704677048101</v>
      </c>
      <c r="Q18" s="102">
        <v>0.52825661684015002</v>
      </c>
      <c r="R18" s="92">
        <v>2.1721735937678499</v>
      </c>
      <c r="S18" s="92">
        <v>0.36748693379791098</v>
      </c>
      <c r="T18" s="92">
        <v>0.84893242388499601</v>
      </c>
      <c r="U18" s="92">
        <v>2.5401427374583299</v>
      </c>
      <c r="V18" s="102">
        <v>6.6640373763419101</v>
      </c>
      <c r="W18" s="92">
        <v>11.395816765622</v>
      </c>
      <c r="X18" s="92">
        <v>6.1169186163595697</v>
      </c>
      <c r="Y18" s="102">
        <v>8.5565906683191706</v>
      </c>
      <c r="Z18" s="102">
        <v>8.5453395862025392</v>
      </c>
      <c r="AA18" s="92">
        <v>0.31014500639334802</v>
      </c>
      <c r="AB18" s="102">
        <v>1.2501458846790201</v>
      </c>
    </row>
    <row r="19" spans="1:28">
      <c r="A19" s="86" t="s">
        <v>3395</v>
      </c>
      <c r="B19" s="87" t="s">
        <v>3396</v>
      </c>
      <c r="C19" s="87" t="s">
        <v>3397</v>
      </c>
      <c r="D19" s="87" t="s">
        <v>3398</v>
      </c>
      <c r="E19" s="88">
        <v>0</v>
      </c>
      <c r="F19" s="88">
        <v>0</v>
      </c>
      <c r="G19" s="88">
        <v>0</v>
      </c>
      <c r="H19" s="88">
        <v>100</v>
      </c>
      <c r="I19" s="88">
        <v>2.09</v>
      </c>
      <c r="J19" s="90" t="s">
        <v>80</v>
      </c>
      <c r="K19" s="88" t="s">
        <v>81</v>
      </c>
      <c r="L19" s="88" t="s">
        <v>81</v>
      </c>
      <c r="M19" s="88" t="s">
        <v>81</v>
      </c>
      <c r="N19" s="92">
        <v>-0.36002219153180598</v>
      </c>
      <c r="O19" s="92">
        <v>-0.37060642541840699</v>
      </c>
      <c r="P19" s="92">
        <v>-0.226349973700846</v>
      </c>
      <c r="Q19" s="92">
        <v>-0.216914611297292</v>
      </c>
      <c r="R19" s="102">
        <v>2.9810231979358099</v>
      </c>
      <c r="S19" s="102">
        <v>1.74778814396952</v>
      </c>
      <c r="T19" s="102">
        <v>9.4994097731193801</v>
      </c>
      <c r="U19" s="92">
        <v>2.97536993888232</v>
      </c>
      <c r="V19" s="92">
        <v>-1.6274027898379</v>
      </c>
      <c r="W19" s="92">
        <v>7.8604538612733199</v>
      </c>
      <c r="X19" s="92">
        <v>7.4158546928030997</v>
      </c>
      <c r="Y19" s="92" t="s">
        <v>81</v>
      </c>
      <c r="Z19" s="92">
        <v>6.2295083850395896</v>
      </c>
      <c r="AA19" s="102">
        <v>3.63086140115034</v>
      </c>
      <c r="AB19" s="92">
        <v>0.60785201783033505</v>
      </c>
    </row>
    <row r="20" spans="1:28">
      <c r="A20" s="86" t="s">
        <v>3399</v>
      </c>
      <c r="B20" s="87" t="s">
        <v>3400</v>
      </c>
      <c r="C20" s="87" t="s">
        <v>3401</v>
      </c>
      <c r="D20" s="87" t="s">
        <v>3402</v>
      </c>
      <c r="E20" s="88">
        <v>0</v>
      </c>
      <c r="F20" s="88">
        <v>0</v>
      </c>
      <c r="G20" s="88">
        <v>0</v>
      </c>
      <c r="H20" s="88">
        <v>100</v>
      </c>
      <c r="I20" s="88">
        <v>2.33</v>
      </c>
      <c r="J20" s="90" t="s">
        <v>80</v>
      </c>
      <c r="K20" s="88" t="s">
        <v>81</v>
      </c>
      <c r="L20" s="88" t="s">
        <v>81</v>
      </c>
      <c r="M20" s="88" t="s">
        <v>81</v>
      </c>
      <c r="N20" s="92">
        <v>-0.819039760954132</v>
      </c>
      <c r="O20" s="102">
        <v>0.40181963182657199</v>
      </c>
      <c r="P20" s="92">
        <v>-0.127444445487568</v>
      </c>
      <c r="Q20" s="102">
        <v>0.55342487765339698</v>
      </c>
      <c r="R20" s="102">
        <v>5.3180641424816599</v>
      </c>
      <c r="S20" s="102">
        <v>5.1330577716066204</v>
      </c>
      <c r="T20" s="102">
        <v>11.4786094155249</v>
      </c>
      <c r="U20" s="92">
        <v>1.7685887164279099</v>
      </c>
      <c r="V20" s="92">
        <v>3.33275875814061</v>
      </c>
      <c r="W20" s="102">
        <v>17.9269359648974</v>
      </c>
      <c r="X20" s="103">
        <v>13.4948773997797</v>
      </c>
      <c r="Y20" s="103">
        <v>14.5487492714061</v>
      </c>
      <c r="Z20" s="103">
        <v>14.470976056554001</v>
      </c>
      <c r="AA20" s="102">
        <v>6.4922681895876604</v>
      </c>
      <c r="AB20" s="102">
        <v>1.2894303369609601</v>
      </c>
    </row>
    <row r="21" spans="1:28">
      <c r="A21" s="86" t="s">
        <v>3403</v>
      </c>
      <c r="B21" s="87" t="s">
        <v>3404</v>
      </c>
      <c r="C21" s="87" t="s">
        <v>3405</v>
      </c>
      <c r="D21" s="87" t="s">
        <v>3406</v>
      </c>
      <c r="E21" s="88">
        <v>0</v>
      </c>
      <c r="F21" s="88">
        <v>0</v>
      </c>
      <c r="G21" s="88">
        <v>0</v>
      </c>
      <c r="H21" s="88">
        <v>100</v>
      </c>
      <c r="I21" s="88">
        <v>2.29</v>
      </c>
      <c r="J21" s="90" t="s">
        <v>80</v>
      </c>
      <c r="K21" s="88" t="s">
        <v>81</v>
      </c>
      <c r="L21" s="88" t="s">
        <v>81</v>
      </c>
      <c r="M21" s="88" t="s">
        <v>81</v>
      </c>
      <c r="N21" s="92">
        <v>-0.32435516890996202</v>
      </c>
      <c r="O21" s="102">
        <v>0.53363355479714203</v>
      </c>
      <c r="P21" s="102">
        <v>0.28857775987105599</v>
      </c>
      <c r="Q21" s="103">
        <v>2.3104667173595899</v>
      </c>
      <c r="R21" s="102">
        <v>5.8300516041942503</v>
      </c>
      <c r="S21" s="102">
        <v>1.41375148326772</v>
      </c>
      <c r="T21" s="102">
        <v>7.7052469887011901</v>
      </c>
      <c r="U21" s="92">
        <v>-9.5922564593822806</v>
      </c>
      <c r="V21" s="92">
        <v>-9.3216983419606194</v>
      </c>
      <c r="W21" s="92">
        <v>7.1473311908555104</v>
      </c>
      <c r="X21" s="92">
        <v>4.8126633886388799</v>
      </c>
      <c r="Y21" s="92">
        <v>5.3618032626293797</v>
      </c>
      <c r="Z21" s="92">
        <v>6.16881542298455</v>
      </c>
      <c r="AA21" s="102">
        <v>2.49319312982208</v>
      </c>
      <c r="AB21" s="102">
        <v>1.60106125156254</v>
      </c>
    </row>
    <row r="22" spans="1:28">
      <c r="A22" s="86" t="s">
        <v>3407</v>
      </c>
      <c r="B22" s="87" t="s">
        <v>3408</v>
      </c>
      <c r="C22" s="87" t="s">
        <v>3409</v>
      </c>
      <c r="D22" s="87" t="s">
        <v>3410</v>
      </c>
      <c r="E22" s="88">
        <v>0</v>
      </c>
      <c r="F22" s="88">
        <v>0</v>
      </c>
      <c r="G22" s="88">
        <v>0</v>
      </c>
      <c r="H22" s="88">
        <v>100</v>
      </c>
      <c r="I22" s="88">
        <v>2.12</v>
      </c>
      <c r="J22" s="90" t="s">
        <v>80</v>
      </c>
      <c r="K22" s="88" t="s">
        <v>81</v>
      </c>
      <c r="L22" s="88" t="s">
        <v>81</v>
      </c>
      <c r="M22" s="88" t="s">
        <v>81</v>
      </c>
      <c r="N22" s="92">
        <v>-0.50669077354048597</v>
      </c>
      <c r="O22" s="102">
        <v>0.46826662459216201</v>
      </c>
      <c r="P22" s="102">
        <v>-7.8515826547387296E-3</v>
      </c>
      <c r="Q22" s="102">
        <v>1.06567505980251</v>
      </c>
      <c r="R22" s="102">
        <v>5.5368769977506904</v>
      </c>
      <c r="S22" s="102">
        <v>5.1975101041389999</v>
      </c>
      <c r="T22" s="102">
        <v>26.374358538175802</v>
      </c>
      <c r="U22" s="103">
        <v>15.6379107943158</v>
      </c>
      <c r="V22" s="102">
        <v>5.90561170625437</v>
      </c>
      <c r="W22" s="102">
        <v>20.643414680216701</v>
      </c>
      <c r="X22" s="92">
        <v>5.4249980823192399</v>
      </c>
      <c r="Y22" s="92">
        <v>4.8522529350493597</v>
      </c>
      <c r="Z22" s="92">
        <v>4.3152154322638099</v>
      </c>
      <c r="AA22" s="102">
        <v>9.9196074079554108</v>
      </c>
      <c r="AB22" s="92">
        <v>-8.4123628083854207E-3</v>
      </c>
    </row>
    <row r="23" spans="1:28">
      <c r="A23" s="86" t="s">
        <v>3411</v>
      </c>
      <c r="B23" s="87" t="s">
        <v>3412</v>
      </c>
      <c r="C23" s="87" t="s">
        <v>3413</v>
      </c>
      <c r="D23" s="87" t="s">
        <v>3414</v>
      </c>
      <c r="E23" s="88">
        <v>0</v>
      </c>
      <c r="F23" s="88">
        <v>0</v>
      </c>
      <c r="G23" s="88">
        <v>0</v>
      </c>
      <c r="H23" s="88">
        <v>100</v>
      </c>
      <c r="I23" s="88">
        <v>2.11</v>
      </c>
      <c r="J23" s="90" t="s">
        <v>80</v>
      </c>
      <c r="K23" s="88" t="s">
        <v>81</v>
      </c>
      <c r="L23" s="88" t="s">
        <v>81</v>
      </c>
      <c r="M23" s="88" t="s">
        <v>81</v>
      </c>
      <c r="N23" s="92">
        <v>-0.74426689998158302</v>
      </c>
      <c r="O23" s="102">
        <v>8.4741335778848501E-2</v>
      </c>
      <c r="P23" s="103">
        <v>1.4699565132961101</v>
      </c>
      <c r="Q23" s="103">
        <v>4.2526949655685504</v>
      </c>
      <c r="R23" s="103">
        <v>11.5499317509914</v>
      </c>
      <c r="S23" s="92">
        <v>-1.7027510802521999</v>
      </c>
      <c r="T23" s="103">
        <v>29.2548367027218</v>
      </c>
      <c r="U23" s="92">
        <v>-6.98897471304047</v>
      </c>
      <c r="V23" s="102">
        <v>6.9646402706765098</v>
      </c>
      <c r="W23" s="103">
        <v>29.0455290949591</v>
      </c>
      <c r="X23" s="103">
        <v>14.631221672797199</v>
      </c>
      <c r="Y23" s="92">
        <v>8.2657381929777998</v>
      </c>
      <c r="Z23" s="92">
        <v>4.1777343444758399</v>
      </c>
      <c r="AA23" s="102">
        <v>5.7286684815932096</v>
      </c>
      <c r="AB23" s="103">
        <v>3.7771050620189199</v>
      </c>
    </row>
    <row r="24" spans="1:28">
      <c r="A24" s="86" t="s">
        <v>3415</v>
      </c>
      <c r="B24" s="87" t="s">
        <v>3416</v>
      </c>
      <c r="C24" s="87" t="s">
        <v>3417</v>
      </c>
      <c r="D24" s="87" t="s">
        <v>3418</v>
      </c>
      <c r="E24" s="88">
        <v>0</v>
      </c>
      <c r="F24" s="88">
        <v>0</v>
      </c>
      <c r="G24" s="88">
        <v>0</v>
      </c>
      <c r="H24" s="88">
        <v>100</v>
      </c>
      <c r="I24" s="88">
        <v>2.35</v>
      </c>
      <c r="J24" s="90" t="s">
        <v>1216</v>
      </c>
      <c r="K24" s="88" t="s">
        <v>81</v>
      </c>
      <c r="L24" s="88" t="s">
        <v>81</v>
      </c>
      <c r="M24" s="88" t="s">
        <v>81</v>
      </c>
      <c r="N24" s="102">
        <v>-0.20216434772268899</v>
      </c>
      <c r="O24" s="92">
        <v>-0.65111874038120698</v>
      </c>
      <c r="P24" s="92">
        <v>-0.146749692618897</v>
      </c>
      <c r="Q24" s="92">
        <v>-0.53729456384324903</v>
      </c>
      <c r="R24" s="102">
        <v>3.6689314391599601</v>
      </c>
      <c r="S24" s="92">
        <v>-0.21798581110540299</v>
      </c>
      <c r="T24" s="102">
        <v>14.322041594768899</v>
      </c>
      <c r="U24" s="102">
        <v>6.2547480374778299</v>
      </c>
      <c r="V24" s="92">
        <v>3.9143810288171199</v>
      </c>
      <c r="W24" s="102">
        <v>13.453308775854399</v>
      </c>
      <c r="X24" s="92">
        <v>3.1583820562612699</v>
      </c>
      <c r="Y24" s="92">
        <v>5.03175388283152</v>
      </c>
      <c r="Z24" s="102">
        <v>8.1330052025725408</v>
      </c>
      <c r="AA24" s="102">
        <v>1.9931939718036</v>
      </c>
      <c r="AB24" s="92">
        <v>0.139214828368006</v>
      </c>
    </row>
    <row r="25" spans="1:28">
      <c r="A25" s="86" t="s">
        <v>3419</v>
      </c>
      <c r="B25" s="87" t="s">
        <v>3420</v>
      </c>
      <c r="C25" s="87" t="s">
        <v>3421</v>
      </c>
      <c r="D25" s="87" t="s">
        <v>3422</v>
      </c>
      <c r="E25" s="88">
        <v>0</v>
      </c>
      <c r="F25" s="88">
        <v>0</v>
      </c>
      <c r="G25" s="88">
        <v>0</v>
      </c>
      <c r="H25" s="88">
        <v>100</v>
      </c>
      <c r="I25" s="88">
        <v>2.3199999999999998</v>
      </c>
      <c r="J25" s="90" t="s">
        <v>1216</v>
      </c>
      <c r="K25" s="88" t="s">
        <v>81</v>
      </c>
      <c r="L25" s="88" t="s">
        <v>81</v>
      </c>
      <c r="M25" s="88" t="s">
        <v>81</v>
      </c>
      <c r="N25" s="92">
        <v>-0.84654711171682195</v>
      </c>
      <c r="O25" s="92">
        <v>-0.59710987255390302</v>
      </c>
      <c r="P25" s="92">
        <v>-0.59351685848129099</v>
      </c>
      <c r="Q25" s="92">
        <v>-0.33774724040210902</v>
      </c>
      <c r="R25" s="102">
        <v>3.4517262392885999</v>
      </c>
      <c r="S25" s="92">
        <v>-3.4401640380321101</v>
      </c>
      <c r="T25" s="102">
        <v>14.6608296852199</v>
      </c>
      <c r="U25" s="92">
        <v>-0.81579364964872203</v>
      </c>
      <c r="V25" s="92">
        <v>-13.5623897026822</v>
      </c>
      <c r="W25" s="92">
        <v>3.3590431288949198</v>
      </c>
      <c r="X25" s="92">
        <v>1.7935968230371699</v>
      </c>
      <c r="Y25" s="92" t="s">
        <v>81</v>
      </c>
      <c r="Z25" s="92">
        <v>3.6903469160358702</v>
      </c>
      <c r="AA25" s="102">
        <v>2.1362093425733901</v>
      </c>
      <c r="AB25" s="92">
        <v>-0.60932417780991099</v>
      </c>
    </row>
    <row r="26" spans="1:28">
      <c r="A26" s="86" t="s">
        <v>3423</v>
      </c>
      <c r="B26" s="87" t="s">
        <v>3424</v>
      </c>
      <c r="C26" s="87" t="s">
        <v>3425</v>
      </c>
      <c r="D26" s="87" t="s">
        <v>3426</v>
      </c>
      <c r="E26" s="88">
        <v>0</v>
      </c>
      <c r="F26" s="88">
        <v>0</v>
      </c>
      <c r="G26" s="88">
        <v>0</v>
      </c>
      <c r="H26" s="88">
        <v>100</v>
      </c>
      <c r="I26" s="88">
        <v>2.34</v>
      </c>
      <c r="J26" s="90" t="s">
        <v>1216</v>
      </c>
      <c r="K26" s="88" t="s">
        <v>81</v>
      </c>
      <c r="L26" s="88" t="s">
        <v>81</v>
      </c>
      <c r="M26" s="88" t="s">
        <v>81</v>
      </c>
      <c r="N26" s="103">
        <v>3.6149586990963399E-2</v>
      </c>
      <c r="O26" s="103">
        <v>1.10274865124889</v>
      </c>
      <c r="P26" s="102">
        <v>1.4121239883951899</v>
      </c>
      <c r="Q26" s="102">
        <v>2.1282223192702601</v>
      </c>
      <c r="R26" s="103">
        <v>10.1340550149576</v>
      </c>
      <c r="S26" s="102">
        <v>6.6616559707581002</v>
      </c>
      <c r="T26" s="103">
        <v>27.7404216033236</v>
      </c>
      <c r="U26" s="103">
        <v>16.420788399781301</v>
      </c>
      <c r="V26" s="92">
        <v>4.02729275536693</v>
      </c>
      <c r="W26" s="102">
        <v>18.8684027717775</v>
      </c>
      <c r="X26" s="92">
        <v>7.4768957840065697</v>
      </c>
      <c r="Y26" s="92" t="s">
        <v>81</v>
      </c>
      <c r="Z26" s="92">
        <v>5.6660110330389397</v>
      </c>
      <c r="AA26" s="103">
        <v>11.4881016330039</v>
      </c>
      <c r="AB26" s="102">
        <v>2.2086931898626498</v>
      </c>
    </row>
    <row r="27" spans="1:28">
      <c r="A27" s="86" t="s">
        <v>3427</v>
      </c>
      <c r="B27" s="87" t="s">
        <v>3428</v>
      </c>
      <c r="C27" s="87" t="s">
        <v>3429</v>
      </c>
      <c r="D27" s="87" t="s">
        <v>3430</v>
      </c>
      <c r="E27" s="88">
        <v>0</v>
      </c>
      <c r="F27" s="88">
        <v>0</v>
      </c>
      <c r="G27" s="88">
        <v>0</v>
      </c>
      <c r="H27" s="88">
        <v>100</v>
      </c>
      <c r="I27" s="88">
        <v>2.39</v>
      </c>
      <c r="J27" s="90" t="s">
        <v>1216</v>
      </c>
      <c r="K27" s="88" t="s">
        <v>81</v>
      </c>
      <c r="L27" s="88" t="s">
        <v>81</v>
      </c>
      <c r="M27" s="88" t="s">
        <v>81</v>
      </c>
      <c r="N27" s="92">
        <v>-1.29050685500623</v>
      </c>
      <c r="O27" s="92">
        <v>-0.47647721025212397</v>
      </c>
      <c r="P27" s="92">
        <v>-1.10304638518172</v>
      </c>
      <c r="Q27" s="92">
        <v>-3.19335862894394</v>
      </c>
      <c r="R27" s="92">
        <v>0.93192438402718303</v>
      </c>
      <c r="S27" s="92">
        <v>-4.2346835953244604</v>
      </c>
      <c r="T27" s="102">
        <v>24.0253172816548</v>
      </c>
      <c r="U27" s="92">
        <v>0.45185498361695098</v>
      </c>
      <c r="V27" s="92">
        <v>-17.116192774960801</v>
      </c>
      <c r="W27" s="92">
        <v>3.4607409886331602</v>
      </c>
      <c r="X27" s="92">
        <v>6.31270348159003</v>
      </c>
      <c r="Y27" s="102">
        <v>10.8451680547909</v>
      </c>
      <c r="Z27" s="102">
        <v>10.2738727585376</v>
      </c>
      <c r="AA27" s="102">
        <v>2.6821889687213001</v>
      </c>
      <c r="AB27" s="92">
        <v>-2.92390194075587</v>
      </c>
    </row>
    <row r="28" spans="1:28">
      <c r="A28" s="86" t="s">
        <v>3431</v>
      </c>
      <c r="B28" s="87" t="s">
        <v>3432</v>
      </c>
      <c r="C28" s="87" t="s">
        <v>3433</v>
      </c>
      <c r="D28" s="87" t="s">
        <v>3434</v>
      </c>
      <c r="E28" s="88">
        <v>0</v>
      </c>
      <c r="F28" s="88">
        <v>0</v>
      </c>
      <c r="G28" s="88">
        <v>0</v>
      </c>
      <c r="H28" s="88">
        <v>100</v>
      </c>
      <c r="I28" s="88">
        <v>2.34</v>
      </c>
      <c r="J28" s="90" t="s">
        <v>1216</v>
      </c>
      <c r="K28" s="88" t="s">
        <v>81</v>
      </c>
      <c r="L28" s="88" t="s">
        <v>81</v>
      </c>
      <c r="M28" s="88" t="s">
        <v>81</v>
      </c>
      <c r="N28" s="102">
        <v>-0.139461122223727</v>
      </c>
      <c r="O28" s="103">
        <v>1.1253818187687299</v>
      </c>
      <c r="P28" s="102">
        <v>0.412683403716541</v>
      </c>
      <c r="Q28" s="102">
        <v>1.5762360827959601</v>
      </c>
      <c r="R28" s="102">
        <v>5.5016480949033202</v>
      </c>
      <c r="S28" s="102">
        <v>1.0585061554653199</v>
      </c>
      <c r="T28" s="102">
        <v>7.1223707325830397</v>
      </c>
      <c r="U28" s="92">
        <v>3.6005721230560699</v>
      </c>
      <c r="V28" s="92">
        <v>5.9025562991465801</v>
      </c>
      <c r="W28" s="102">
        <v>17.128188834283101</v>
      </c>
      <c r="X28" s="102">
        <v>11.535922532563401</v>
      </c>
      <c r="Y28" s="92" t="s">
        <v>81</v>
      </c>
      <c r="Z28" s="102">
        <v>9.9303237557662598</v>
      </c>
      <c r="AA28" s="92">
        <v>-7.9802727658284699E-4</v>
      </c>
      <c r="AB28" s="103">
        <v>2.33735687568397</v>
      </c>
    </row>
    <row r="29" spans="1:28">
      <c r="A29" s="86" t="s">
        <v>3435</v>
      </c>
      <c r="B29" s="87" t="s">
        <v>3436</v>
      </c>
      <c r="C29" s="87" t="s">
        <v>3437</v>
      </c>
      <c r="D29" s="87" t="s">
        <v>3438</v>
      </c>
      <c r="E29" s="88">
        <v>0</v>
      </c>
      <c r="F29" s="88">
        <v>0</v>
      </c>
      <c r="G29" s="88">
        <v>0</v>
      </c>
      <c r="H29" s="88">
        <v>100</v>
      </c>
      <c r="I29" s="88">
        <v>1.35</v>
      </c>
      <c r="J29" s="90" t="s">
        <v>3439</v>
      </c>
      <c r="K29" s="88" t="s">
        <v>81</v>
      </c>
      <c r="L29" s="88" t="s">
        <v>81</v>
      </c>
      <c r="M29" s="88" t="s">
        <v>81</v>
      </c>
      <c r="N29" s="102">
        <v>-0.213978852118479</v>
      </c>
      <c r="O29" s="92">
        <v>-0.56915590200831101</v>
      </c>
      <c r="P29" s="92">
        <v>-0.53534422711677399</v>
      </c>
      <c r="Q29" s="92">
        <v>0.212277577123898</v>
      </c>
      <c r="R29" s="92">
        <v>1.22034871383048</v>
      </c>
      <c r="S29" s="92">
        <v>-0.91745807913031796</v>
      </c>
      <c r="T29" s="92">
        <v>1.24941316776666</v>
      </c>
      <c r="U29" s="102">
        <v>5.3813792781007397</v>
      </c>
      <c r="V29" s="103">
        <v>15.2953652330247</v>
      </c>
      <c r="W29" s="102">
        <v>15.4815710868605</v>
      </c>
      <c r="X29" s="102">
        <v>8.0582667705388307</v>
      </c>
      <c r="Y29" s="102">
        <v>9.7955595696437694</v>
      </c>
      <c r="Z29" s="103">
        <v>13.3555511846318</v>
      </c>
      <c r="AA29" s="92">
        <v>-0.97498699213325302</v>
      </c>
      <c r="AB29" s="92">
        <v>0.73073549373061697</v>
      </c>
    </row>
    <row r="30" spans="1:28">
      <c r="A30" s="86" t="s">
        <v>3440</v>
      </c>
      <c r="B30" s="87" t="s">
        <v>3441</v>
      </c>
      <c r="C30" s="87" t="s">
        <v>3442</v>
      </c>
      <c r="D30" s="87" t="s">
        <v>3443</v>
      </c>
      <c r="E30" s="88">
        <v>0</v>
      </c>
      <c r="F30" s="88">
        <v>0</v>
      </c>
      <c r="G30" s="88">
        <v>0</v>
      </c>
      <c r="H30" s="88">
        <v>100</v>
      </c>
      <c r="I30" s="88">
        <v>1.56</v>
      </c>
      <c r="J30" s="90" t="s">
        <v>1249</v>
      </c>
      <c r="K30" s="88" t="s">
        <v>81</v>
      </c>
      <c r="L30" s="88" t="s">
        <v>81</v>
      </c>
      <c r="M30" s="88" t="s">
        <v>81</v>
      </c>
      <c r="N30" s="103">
        <v>0.30509537794758401</v>
      </c>
      <c r="O30" s="102">
        <v>0.31631686087323402</v>
      </c>
      <c r="P30" s="103">
        <v>1.8138019934679199</v>
      </c>
      <c r="Q30" s="102">
        <v>1.8936532869890701</v>
      </c>
      <c r="R30" s="102">
        <v>4.7287966747964596</v>
      </c>
      <c r="S30" s="103">
        <v>9.6224099412232995</v>
      </c>
      <c r="T30" s="102">
        <v>10.845189907167301</v>
      </c>
      <c r="U30" s="92">
        <v>-8.9795593415998294</v>
      </c>
      <c r="V30" s="92">
        <v>-7.47797178260097</v>
      </c>
      <c r="W30" s="92">
        <v>7.9029844084004504</v>
      </c>
      <c r="X30" s="102">
        <v>11.193103369805099</v>
      </c>
      <c r="Y30" s="103">
        <v>14.289722646556299</v>
      </c>
      <c r="Z30" s="103">
        <v>14.529904251432001</v>
      </c>
      <c r="AA30" s="103">
        <v>10.811347820187301</v>
      </c>
      <c r="AB30" s="92">
        <v>0.67917284013130397</v>
      </c>
    </row>
    <row r="31" spans="1:28">
      <c r="A31" s="86" t="s">
        <v>3444</v>
      </c>
      <c r="B31" s="87" t="s">
        <v>3445</v>
      </c>
      <c r="C31" s="87" t="s">
        <v>3446</v>
      </c>
      <c r="D31" s="87" t="s">
        <v>3447</v>
      </c>
      <c r="E31" s="88">
        <v>0</v>
      </c>
      <c r="F31" s="88">
        <v>0</v>
      </c>
      <c r="G31" s="88">
        <v>0</v>
      </c>
      <c r="H31" s="88">
        <v>100</v>
      </c>
      <c r="I31" s="88">
        <v>1.38</v>
      </c>
      <c r="J31" s="90" t="s">
        <v>1249</v>
      </c>
      <c r="K31" s="88" t="s">
        <v>81</v>
      </c>
      <c r="L31" s="88" t="s">
        <v>81</v>
      </c>
      <c r="M31" s="88" t="s">
        <v>81</v>
      </c>
      <c r="N31" s="102">
        <v>1.6213696520139799E-2</v>
      </c>
      <c r="O31" s="102">
        <v>0.57267465558001895</v>
      </c>
      <c r="P31" s="103">
        <v>1.62688687987809</v>
      </c>
      <c r="Q31" s="103">
        <v>2.6148071904598602</v>
      </c>
      <c r="R31" s="102">
        <v>5.3037011746881904</v>
      </c>
      <c r="S31" s="102">
        <v>5.4398222336174999</v>
      </c>
      <c r="T31" s="103">
        <v>27.7032359905288</v>
      </c>
      <c r="U31" s="102">
        <v>8.0946696310250097</v>
      </c>
      <c r="V31" s="92">
        <v>0.49453585107404102</v>
      </c>
      <c r="W31" s="92">
        <v>10.2089665527329</v>
      </c>
      <c r="X31" s="92">
        <v>-1.0612192022476299</v>
      </c>
      <c r="Y31" s="92" t="s">
        <v>81</v>
      </c>
      <c r="Z31" s="92">
        <v>-0.14662579367290501</v>
      </c>
      <c r="AA31" s="102">
        <v>8.9502152555469792</v>
      </c>
      <c r="AB31" s="102">
        <v>1.6614307050522701</v>
      </c>
    </row>
    <row r="32" spans="1:28">
      <c r="A32" s="86" t="s">
        <v>3448</v>
      </c>
      <c r="B32" s="87" t="s">
        <v>3449</v>
      </c>
      <c r="C32" s="87" t="s">
        <v>3450</v>
      </c>
      <c r="D32" s="87" t="s">
        <v>3451</v>
      </c>
      <c r="E32" s="88">
        <v>0</v>
      </c>
      <c r="F32" s="88">
        <v>0</v>
      </c>
      <c r="G32" s="88">
        <v>0</v>
      </c>
      <c r="H32" s="88">
        <v>100</v>
      </c>
      <c r="I32" s="88">
        <v>1.0900000000000001</v>
      </c>
      <c r="J32" s="90" t="s">
        <v>3452</v>
      </c>
      <c r="K32" s="88" t="s">
        <v>81</v>
      </c>
      <c r="L32" s="88" t="s">
        <v>81</v>
      </c>
      <c r="M32" s="88" t="s">
        <v>81</v>
      </c>
      <c r="N32" s="92">
        <v>-0.22418839808408</v>
      </c>
      <c r="O32" s="92">
        <v>-0.60702854226999403</v>
      </c>
      <c r="P32" s="92">
        <v>-0.49558813772971899</v>
      </c>
      <c r="Q32" s="92">
        <v>-5.1312808210046697E-2</v>
      </c>
      <c r="R32" s="92">
        <v>1.7095929798863501</v>
      </c>
      <c r="S32" s="92">
        <v>0.53625413083260298</v>
      </c>
      <c r="T32" s="92">
        <v>4.9206360310320596</v>
      </c>
      <c r="U32" s="92">
        <v>3.6932819878181098</v>
      </c>
      <c r="V32" s="102">
        <v>11.308379051886</v>
      </c>
      <c r="W32" s="92">
        <v>5.5132277915784096</v>
      </c>
      <c r="X32" s="92">
        <v>4.3693522149309798</v>
      </c>
      <c r="Y32" s="92" t="s">
        <v>81</v>
      </c>
      <c r="Z32" s="92">
        <v>4.9472504951884</v>
      </c>
      <c r="AA32" s="92">
        <v>1.8463439808778801</v>
      </c>
      <c r="AB32" s="92">
        <v>0.582101062938012</v>
      </c>
    </row>
    <row r="33" spans="1:28">
      <c r="A33" s="86" t="s">
        <v>3453</v>
      </c>
      <c r="B33" s="87" t="s">
        <v>3454</v>
      </c>
      <c r="C33" s="87" t="s">
        <v>3455</v>
      </c>
      <c r="D33" s="87" t="s">
        <v>3456</v>
      </c>
      <c r="E33" s="88">
        <v>0</v>
      </c>
      <c r="F33" s="88">
        <v>0</v>
      </c>
      <c r="G33" s="88">
        <v>0</v>
      </c>
      <c r="H33" s="88">
        <v>100</v>
      </c>
      <c r="I33" s="88">
        <v>1</v>
      </c>
      <c r="J33" s="90" t="s">
        <v>1236</v>
      </c>
      <c r="K33" s="88" t="s">
        <v>81</v>
      </c>
      <c r="L33" s="88" t="s">
        <v>81</v>
      </c>
      <c r="M33" s="88" t="s">
        <v>81</v>
      </c>
      <c r="N33" s="102">
        <v>-0.15115638098341899</v>
      </c>
      <c r="O33" s="102">
        <v>-2.67283153524644E-2</v>
      </c>
      <c r="P33" s="102">
        <v>-6.6967383761284999E-2</v>
      </c>
      <c r="Q33" s="102">
        <v>0.71266465945609703</v>
      </c>
      <c r="R33" s="92">
        <v>1.7894000226193101</v>
      </c>
      <c r="S33" s="102">
        <v>0.96722851693964396</v>
      </c>
      <c r="T33" s="92">
        <v>4.3257928386430704</v>
      </c>
      <c r="U33" s="102">
        <v>8.2057813544930607</v>
      </c>
      <c r="V33" s="102">
        <v>12.2939410752978</v>
      </c>
      <c r="W33" s="102">
        <v>19.620018063717399</v>
      </c>
      <c r="X33" s="102">
        <v>9.9862302704286208</v>
      </c>
      <c r="Y33" s="102">
        <v>9.9192183847125701</v>
      </c>
      <c r="Z33" s="102">
        <v>9.9000958282754699</v>
      </c>
      <c r="AA33" s="92">
        <v>1.3156644985172301</v>
      </c>
      <c r="AB33" s="102">
        <v>1.2718450015823299</v>
      </c>
    </row>
    <row r="34" spans="1:28">
      <c r="A34" s="86" t="s">
        <v>3457</v>
      </c>
      <c r="B34" s="87" t="s">
        <v>3458</v>
      </c>
      <c r="C34" s="87" t="s">
        <v>3459</v>
      </c>
      <c r="D34" s="87" t="s">
        <v>3460</v>
      </c>
      <c r="E34" s="88">
        <v>0</v>
      </c>
      <c r="F34" s="88">
        <v>0</v>
      </c>
      <c r="G34" s="88">
        <v>0</v>
      </c>
      <c r="H34" s="88">
        <v>100</v>
      </c>
      <c r="I34" s="88">
        <v>2.04</v>
      </c>
      <c r="J34" s="90" t="s">
        <v>1236</v>
      </c>
      <c r="K34" s="88" t="s">
        <v>81</v>
      </c>
      <c r="L34" s="88" t="s">
        <v>81</v>
      </c>
      <c r="M34" s="88" t="s">
        <v>81</v>
      </c>
      <c r="N34" s="92">
        <v>-0.53238883200975595</v>
      </c>
      <c r="O34" s="92">
        <v>-0.32276848847850897</v>
      </c>
      <c r="P34" s="92">
        <v>-0.14666911115186501</v>
      </c>
      <c r="Q34" s="92">
        <v>-0.37249521909039601</v>
      </c>
      <c r="R34" s="92">
        <v>0.46337700666279102</v>
      </c>
      <c r="S34" s="92">
        <v>-1.4583893022210399</v>
      </c>
      <c r="T34" s="102">
        <v>16.387030765345401</v>
      </c>
      <c r="U34" s="92">
        <v>-2.59060337212013</v>
      </c>
      <c r="V34" s="92">
        <v>-4.8567741181269897</v>
      </c>
      <c r="W34" s="92">
        <v>8.15634034052046</v>
      </c>
      <c r="X34" s="92">
        <v>4.8617273981407898</v>
      </c>
      <c r="Y34" s="92" t="s">
        <v>81</v>
      </c>
      <c r="Z34" s="92">
        <v>6.6148660974722402</v>
      </c>
      <c r="AA34" s="102">
        <v>4.0669565569831301</v>
      </c>
      <c r="AB34" s="92">
        <v>-0.57750709437595105</v>
      </c>
    </row>
    <row r="35" spans="1:28">
      <c r="A35" s="86" t="s">
        <v>3461</v>
      </c>
      <c r="B35" s="87" t="s">
        <v>3462</v>
      </c>
      <c r="C35" s="87" t="s">
        <v>3463</v>
      </c>
      <c r="D35" s="87" t="s">
        <v>3464</v>
      </c>
      <c r="E35" s="88">
        <v>0</v>
      </c>
      <c r="F35" s="88">
        <v>0</v>
      </c>
      <c r="G35" s="88">
        <v>0</v>
      </c>
      <c r="H35" s="88">
        <v>100</v>
      </c>
      <c r="I35" s="88">
        <v>2.42</v>
      </c>
      <c r="J35" s="90" t="s">
        <v>1236</v>
      </c>
      <c r="K35" s="88" t="s">
        <v>81</v>
      </c>
      <c r="L35" s="88" t="s">
        <v>81</v>
      </c>
      <c r="M35" s="88" t="s">
        <v>81</v>
      </c>
      <c r="N35" s="92">
        <v>-2.69508432904773</v>
      </c>
      <c r="O35" s="92">
        <v>-4.4179177947329604</v>
      </c>
      <c r="P35" s="92">
        <v>-4.2367265161439498</v>
      </c>
      <c r="Q35" s="103">
        <v>3.7311564080733102</v>
      </c>
      <c r="R35" s="102">
        <v>5.6106059318432804</v>
      </c>
      <c r="S35" s="92">
        <v>-4.8802890208805403</v>
      </c>
      <c r="T35" s="92">
        <v>-10.993969431751401</v>
      </c>
      <c r="U35" s="92">
        <v>-15.628818944681299</v>
      </c>
      <c r="V35" s="92">
        <v>-7.0072280752687597</v>
      </c>
      <c r="W35" s="92">
        <v>3.7206853138609599</v>
      </c>
      <c r="X35" s="92">
        <v>-5.5967000462162302</v>
      </c>
      <c r="Y35" s="92">
        <v>-4.0194227296505103</v>
      </c>
      <c r="Z35" s="92">
        <v>-3.9000004524603802</v>
      </c>
      <c r="AA35" s="92">
        <v>-4.45466147955654</v>
      </c>
      <c r="AB35" s="92">
        <v>0.96027297099683395</v>
      </c>
    </row>
    <row r="36" spans="1:28">
      <c r="A36" s="86" t="s">
        <v>3465</v>
      </c>
      <c r="B36" s="87" t="s">
        <v>3466</v>
      </c>
      <c r="C36" s="87" t="s">
        <v>3467</v>
      </c>
      <c r="D36" s="87" t="s">
        <v>3468</v>
      </c>
      <c r="E36" s="88">
        <v>0</v>
      </c>
      <c r="F36" s="88">
        <v>0</v>
      </c>
      <c r="G36" s="88">
        <v>0</v>
      </c>
      <c r="H36" s="88">
        <v>100</v>
      </c>
      <c r="I36" s="88">
        <v>2.4</v>
      </c>
      <c r="J36" s="90" t="s">
        <v>1236</v>
      </c>
      <c r="K36" s="88" t="s">
        <v>81</v>
      </c>
      <c r="L36" s="88" t="s">
        <v>81</v>
      </c>
      <c r="M36" s="88" t="s">
        <v>81</v>
      </c>
      <c r="N36" s="92">
        <v>-0.77675013619140598</v>
      </c>
      <c r="O36" s="92">
        <v>-0.41834321344105302</v>
      </c>
      <c r="P36" s="92">
        <v>-0.49536249854215098</v>
      </c>
      <c r="Q36" s="92">
        <v>-1.4906688867687199</v>
      </c>
      <c r="R36" s="102">
        <v>2.9094533427289</v>
      </c>
      <c r="S36" s="92">
        <v>-5.3595198617500701</v>
      </c>
      <c r="T36" s="102">
        <v>8.1327712257858007</v>
      </c>
      <c r="U36" s="92">
        <v>-9.0570441183070791</v>
      </c>
      <c r="V36" s="92">
        <v>-11.519257001423099</v>
      </c>
      <c r="W36" s="92">
        <v>5.6992673901982798</v>
      </c>
      <c r="X36" s="92">
        <v>1.81514298768759</v>
      </c>
      <c r="Y36" s="92">
        <v>5.0296704052708003</v>
      </c>
      <c r="Z36" s="92">
        <v>3.2511470646670499</v>
      </c>
      <c r="AA36" s="92">
        <v>0.14703520195718001</v>
      </c>
      <c r="AB36" s="92">
        <v>-1.5696251722944501</v>
      </c>
    </row>
    <row r="37" spans="1:28">
      <c r="A37" s="86" t="s">
        <v>3469</v>
      </c>
      <c r="B37" s="87" t="s">
        <v>3470</v>
      </c>
      <c r="C37" s="87" t="s">
        <v>3471</v>
      </c>
      <c r="D37" s="87" t="s">
        <v>3472</v>
      </c>
      <c r="E37" s="88">
        <v>0</v>
      </c>
      <c r="F37" s="88">
        <v>0</v>
      </c>
      <c r="G37" s="88">
        <v>0</v>
      </c>
      <c r="H37" s="88">
        <v>100</v>
      </c>
      <c r="I37" s="88">
        <v>1.31</v>
      </c>
      <c r="J37" s="90" t="s">
        <v>1236</v>
      </c>
      <c r="K37" s="88" t="s">
        <v>81</v>
      </c>
      <c r="L37" s="88" t="s">
        <v>81</v>
      </c>
      <c r="M37" s="88" t="s">
        <v>81</v>
      </c>
      <c r="N37" s="102">
        <v>-1.9922523519633199E-2</v>
      </c>
      <c r="O37" s="102">
        <v>-2.5455149133968302E-2</v>
      </c>
      <c r="P37" s="102">
        <v>-1.60493212243762E-2</v>
      </c>
      <c r="Q37" s="92">
        <v>0.429704654485219</v>
      </c>
      <c r="R37" s="92">
        <v>1.2718966338742801</v>
      </c>
      <c r="S37" s="102">
        <v>1.3690636502379201</v>
      </c>
      <c r="T37" s="92">
        <v>3.1540481900194299</v>
      </c>
      <c r="U37" s="102">
        <v>4.1825489732485197</v>
      </c>
      <c r="V37" s="92">
        <v>4.0012526462861899</v>
      </c>
      <c r="W37" s="92">
        <v>5.5623319052985796</v>
      </c>
      <c r="X37" s="92">
        <v>5.3318939020876401</v>
      </c>
      <c r="Y37" s="92" t="s">
        <v>81</v>
      </c>
      <c r="Z37" s="92">
        <v>6.8119149863494801</v>
      </c>
      <c r="AA37" s="92">
        <v>1.728662004347</v>
      </c>
      <c r="AB37" s="92">
        <v>0.699518976194069</v>
      </c>
    </row>
    <row r="38" spans="1:28">
      <c r="A38" s="86" t="s">
        <v>3473</v>
      </c>
      <c r="B38" s="87" t="s">
        <v>3474</v>
      </c>
      <c r="C38" s="87" t="s">
        <v>3475</v>
      </c>
      <c r="D38" s="87" t="s">
        <v>3476</v>
      </c>
      <c r="E38" s="88">
        <v>0</v>
      </c>
      <c r="F38" s="88">
        <v>0</v>
      </c>
      <c r="G38" s="88">
        <v>0</v>
      </c>
      <c r="H38" s="88">
        <v>100</v>
      </c>
      <c r="I38" s="88">
        <v>1.99</v>
      </c>
      <c r="J38" s="90" t="s">
        <v>1236</v>
      </c>
      <c r="K38" s="88" t="s">
        <v>81</v>
      </c>
      <c r="L38" s="88" t="s">
        <v>81</v>
      </c>
      <c r="M38" s="88" t="s">
        <v>81</v>
      </c>
      <c r="N38" s="92">
        <v>-0.23112167854888499</v>
      </c>
      <c r="O38" s="92">
        <v>-0.64270613107823005</v>
      </c>
      <c r="P38" s="92">
        <v>-0.55422050321455296</v>
      </c>
      <c r="Q38" s="102">
        <v>0.61547283057930002</v>
      </c>
      <c r="R38" s="92">
        <v>2.6909016287536298</v>
      </c>
      <c r="S38" s="92">
        <v>-1.6279956044118499E-2</v>
      </c>
      <c r="T38" s="92">
        <v>1.1801928297294799</v>
      </c>
      <c r="U38" s="92">
        <v>3.6647306597512599</v>
      </c>
      <c r="V38" s="102">
        <v>10.3163690580389</v>
      </c>
      <c r="W38" s="102">
        <v>21.093638128343098</v>
      </c>
      <c r="X38" s="102">
        <v>8.4739537633130606</v>
      </c>
      <c r="Y38" s="92" t="s">
        <v>81</v>
      </c>
      <c r="Z38" s="102">
        <v>11.7124676836979</v>
      </c>
      <c r="AA38" s="92">
        <v>-0.43843974401014402</v>
      </c>
      <c r="AB38" s="102">
        <v>1.45522261977615</v>
      </c>
    </row>
    <row r="39" spans="1:28">
      <c r="A39" s="86" t="s">
        <v>3477</v>
      </c>
      <c r="B39" s="87" t="s">
        <v>3478</v>
      </c>
      <c r="C39" s="87" t="s">
        <v>3479</v>
      </c>
      <c r="D39" s="87" t="s">
        <v>3480</v>
      </c>
      <c r="E39" s="88">
        <v>0</v>
      </c>
      <c r="F39" s="88">
        <v>0</v>
      </c>
      <c r="G39" s="88">
        <v>0</v>
      </c>
      <c r="H39" s="88">
        <v>100</v>
      </c>
      <c r="I39" s="88">
        <v>1.81</v>
      </c>
      <c r="J39" s="90" t="s">
        <v>1236</v>
      </c>
      <c r="K39" s="88" t="s">
        <v>81</v>
      </c>
      <c r="L39" s="88" t="s">
        <v>81</v>
      </c>
      <c r="M39" s="88" t="s">
        <v>81</v>
      </c>
      <c r="N39" s="102">
        <v>-0.18405822200563399</v>
      </c>
      <c r="O39" s="92">
        <v>-0.50463485232303795</v>
      </c>
      <c r="P39" s="92">
        <v>-0.43188474502728902</v>
      </c>
      <c r="Q39" s="102">
        <v>0.58483804328857103</v>
      </c>
      <c r="R39" s="92">
        <v>2.3891659195789199</v>
      </c>
      <c r="S39" s="92">
        <v>0.30394644714528701</v>
      </c>
      <c r="T39" s="92">
        <v>1.5838012870435001</v>
      </c>
      <c r="U39" s="92">
        <v>3.7292193333444899</v>
      </c>
      <c r="V39" s="102">
        <v>8.9136016046168702</v>
      </c>
      <c r="W39" s="102">
        <v>17.533136052492601</v>
      </c>
      <c r="X39" s="102">
        <v>7.8880907412416201</v>
      </c>
      <c r="Y39" s="92" t="s">
        <v>81</v>
      </c>
      <c r="Z39" s="102">
        <v>10.640969274897399</v>
      </c>
      <c r="AA39" s="92">
        <v>4.44042563497948E-2</v>
      </c>
      <c r="AB39" s="102">
        <v>1.2985526676122101</v>
      </c>
    </row>
    <row r="40" spans="1:28">
      <c r="A40" s="86" t="s">
        <v>3481</v>
      </c>
      <c r="B40" s="87" t="s">
        <v>3482</v>
      </c>
      <c r="C40" s="87" t="s">
        <v>3483</v>
      </c>
      <c r="D40" s="87" t="s">
        <v>3484</v>
      </c>
      <c r="E40" s="88">
        <v>0</v>
      </c>
      <c r="F40" s="88">
        <v>0</v>
      </c>
      <c r="G40" s="88">
        <v>0</v>
      </c>
      <c r="H40" s="88">
        <v>100</v>
      </c>
      <c r="I40" s="88">
        <v>1.35</v>
      </c>
      <c r="J40" s="90" t="s">
        <v>3485</v>
      </c>
      <c r="K40" s="88" t="s">
        <v>81</v>
      </c>
      <c r="L40" s="88" t="s">
        <v>81</v>
      </c>
      <c r="M40" s="88" t="s">
        <v>81</v>
      </c>
      <c r="N40" s="92">
        <v>-0.222575961330052</v>
      </c>
      <c r="O40" s="92">
        <v>-0.45793646088009299</v>
      </c>
      <c r="P40" s="92">
        <v>-0.52847847225691003</v>
      </c>
      <c r="Q40" s="92">
        <v>7.5855418870340904E-2</v>
      </c>
      <c r="R40" s="92">
        <v>1.4292331184054201</v>
      </c>
      <c r="S40" s="102">
        <v>1.1391717262397001</v>
      </c>
      <c r="T40" s="92">
        <v>4.6609615288237398</v>
      </c>
      <c r="U40" s="102">
        <v>7.4382799314883599</v>
      </c>
      <c r="V40" s="102">
        <v>10.915807826950999</v>
      </c>
      <c r="W40" s="102">
        <v>18.1197620026349</v>
      </c>
      <c r="X40" s="102">
        <v>11.319275638779599</v>
      </c>
      <c r="Y40" s="102">
        <v>11.9165837408895</v>
      </c>
      <c r="Z40" s="102">
        <v>11.737988666943499</v>
      </c>
      <c r="AA40" s="92">
        <v>1.7117795617559199</v>
      </c>
      <c r="AB40" s="92">
        <v>0.60062600456813897</v>
      </c>
    </row>
    <row r="41" spans="1:28">
      <c r="A41" s="86" t="s">
        <v>3486</v>
      </c>
      <c r="B41" s="87" t="s">
        <v>3487</v>
      </c>
      <c r="C41" s="87" t="s">
        <v>3488</v>
      </c>
      <c r="D41" s="87" t="s">
        <v>3489</v>
      </c>
      <c r="E41" s="88">
        <v>0</v>
      </c>
      <c r="F41" s="88">
        <v>0</v>
      </c>
      <c r="G41" s="88">
        <v>0</v>
      </c>
      <c r="H41" s="88">
        <v>100</v>
      </c>
      <c r="I41" s="88">
        <v>0.09</v>
      </c>
      <c r="J41" s="90" t="s">
        <v>80</v>
      </c>
      <c r="K41" s="88" t="s">
        <v>81</v>
      </c>
      <c r="L41" s="88" t="s">
        <v>81</v>
      </c>
      <c r="M41" s="88" t="s">
        <v>81</v>
      </c>
      <c r="N41" s="102">
        <v>-1.6293233251685201E-2</v>
      </c>
      <c r="O41" s="103">
        <v>0.69256231080430097</v>
      </c>
      <c r="P41" s="102">
        <v>0.47595925833916503</v>
      </c>
      <c r="Q41" s="102">
        <v>1.8188579929053501</v>
      </c>
      <c r="R41" s="92">
        <v>2.3953370618426302</v>
      </c>
      <c r="S41" s="102">
        <v>3.49883391589074</v>
      </c>
      <c r="T41" s="102">
        <v>12.5532062917824</v>
      </c>
      <c r="U41" s="103">
        <v>18.128231850194801</v>
      </c>
      <c r="V41" s="103">
        <v>32.711638565381399</v>
      </c>
      <c r="W41" s="103">
        <v>33.4045490537886</v>
      </c>
      <c r="X41" s="92" t="s">
        <v>81</v>
      </c>
      <c r="Y41" s="92" t="s">
        <v>81</v>
      </c>
      <c r="Z41" s="102">
        <v>12.735539027842099</v>
      </c>
      <c r="AA41" s="102">
        <v>5.6682085112194303</v>
      </c>
      <c r="AB41" s="103">
        <v>2.8825307996045701</v>
      </c>
    </row>
    <row r="42" spans="1:28">
      <c r="A42" s="86" t="s">
        <v>3490</v>
      </c>
      <c r="B42" s="87" t="s">
        <v>3491</v>
      </c>
      <c r="C42" s="87" t="s">
        <v>3492</v>
      </c>
      <c r="D42" s="87" t="s">
        <v>3493</v>
      </c>
      <c r="E42" s="88">
        <v>0</v>
      </c>
      <c r="F42" s="88">
        <v>0</v>
      </c>
      <c r="G42" s="88">
        <v>0</v>
      </c>
      <c r="H42" s="88">
        <v>100</v>
      </c>
      <c r="I42" s="88">
        <v>0.74</v>
      </c>
      <c r="J42" s="90" t="s">
        <v>726</v>
      </c>
      <c r="K42" s="88" t="s">
        <v>81</v>
      </c>
      <c r="L42" s="88" t="s">
        <v>81</v>
      </c>
      <c r="M42" s="88" t="s">
        <v>81</v>
      </c>
      <c r="N42" s="102">
        <v>2.0125679572680098E-2</v>
      </c>
      <c r="O42" s="102">
        <v>0.121406513008782</v>
      </c>
      <c r="P42" s="102">
        <v>0.139722569834766</v>
      </c>
      <c r="Q42" s="92">
        <v>0.34137581093358599</v>
      </c>
      <c r="R42" s="92">
        <v>0.89918976750895696</v>
      </c>
      <c r="S42" s="102">
        <v>1.8583540985728499</v>
      </c>
      <c r="T42" s="92">
        <v>3.4564648135771301</v>
      </c>
      <c r="U42" s="102">
        <v>6.2805480284650699</v>
      </c>
      <c r="V42" s="92">
        <v>4.6940478821180198</v>
      </c>
      <c r="W42" s="92">
        <v>6.0985818661350999</v>
      </c>
      <c r="X42" s="92">
        <v>6.5644243704889904</v>
      </c>
      <c r="Y42" s="92">
        <v>7.7423350695898803</v>
      </c>
      <c r="Z42" s="92">
        <v>7.1100109017165902</v>
      </c>
      <c r="AA42" s="102">
        <v>2.1965177158163902</v>
      </c>
      <c r="AB42" s="92">
        <v>0.42060932519056798</v>
      </c>
    </row>
    <row r="43" spans="1:28">
      <c r="A43" s="86" t="s">
        <v>3494</v>
      </c>
      <c r="B43" s="87" t="s">
        <v>3495</v>
      </c>
      <c r="C43" s="87" t="s">
        <v>3496</v>
      </c>
      <c r="D43" s="87" t="s">
        <v>3497</v>
      </c>
      <c r="E43" s="88">
        <v>0</v>
      </c>
      <c r="F43" s="88">
        <v>0</v>
      </c>
      <c r="G43" s="88">
        <v>0</v>
      </c>
      <c r="H43" s="88">
        <v>100</v>
      </c>
      <c r="I43" s="88">
        <v>1.54</v>
      </c>
      <c r="J43" s="90" t="s">
        <v>1527</v>
      </c>
      <c r="K43" s="88" t="s">
        <v>81</v>
      </c>
      <c r="L43" s="88" t="s">
        <v>81</v>
      </c>
      <c r="M43" s="88" t="s">
        <v>81</v>
      </c>
      <c r="N43" s="92">
        <v>-0.394045534150611</v>
      </c>
      <c r="O43" s="102">
        <v>0.17613386173491699</v>
      </c>
      <c r="P43" s="102">
        <v>0</v>
      </c>
      <c r="Q43" s="102">
        <v>0.66371681415928796</v>
      </c>
      <c r="R43" s="103">
        <v>6.0606060606060597</v>
      </c>
      <c r="S43" s="102">
        <v>4.59770114942528</v>
      </c>
      <c r="T43" s="102">
        <v>16.6068682726807</v>
      </c>
      <c r="U43" s="102">
        <v>5.7156133828996296</v>
      </c>
      <c r="V43" s="102">
        <v>6.0718454614812103</v>
      </c>
      <c r="W43" s="102">
        <v>13.3030852771653</v>
      </c>
      <c r="X43" s="102">
        <v>10.1599298816828</v>
      </c>
      <c r="Y43" s="92" t="s">
        <v>81</v>
      </c>
      <c r="Z43" s="102">
        <v>8.9368851627767807</v>
      </c>
      <c r="AA43" s="102">
        <v>5.32407407407407</v>
      </c>
      <c r="AB43" s="102">
        <v>1.92652329749103</v>
      </c>
    </row>
    <row r="44" spans="1:28">
      <c r="A44" s="86" t="s">
        <v>3498</v>
      </c>
      <c r="B44" s="87" t="s">
        <v>3499</v>
      </c>
      <c r="C44" s="87" t="s">
        <v>3500</v>
      </c>
      <c r="D44" s="87" t="s">
        <v>3501</v>
      </c>
      <c r="E44" s="88">
        <v>0</v>
      </c>
      <c r="F44" s="88">
        <v>0</v>
      </c>
      <c r="G44" s="88">
        <v>0</v>
      </c>
      <c r="H44" s="88">
        <v>100</v>
      </c>
      <c r="I44" s="88">
        <v>1.29</v>
      </c>
      <c r="J44" s="90" t="s">
        <v>644</v>
      </c>
      <c r="K44" s="88" t="s">
        <v>81</v>
      </c>
      <c r="L44" s="88" t="s">
        <v>81</v>
      </c>
      <c r="M44" s="88" t="s">
        <v>81</v>
      </c>
      <c r="N44" s="102">
        <v>-8.6871152288270401E-2</v>
      </c>
      <c r="O44" s="92">
        <v>-0.181315889085709</v>
      </c>
      <c r="P44" s="92">
        <v>-0.210949733751742</v>
      </c>
      <c r="Q44" s="92">
        <v>0.237939731735026</v>
      </c>
      <c r="R44" s="92">
        <v>1.1074488006168599</v>
      </c>
      <c r="S44" s="102">
        <v>1.39741590649338</v>
      </c>
      <c r="T44" s="92">
        <v>4.4854141948364301</v>
      </c>
      <c r="U44" s="102">
        <v>6.77081935235642</v>
      </c>
      <c r="V44" s="102">
        <v>8.2822124046454793</v>
      </c>
      <c r="W44" s="92">
        <v>12.073046099368099</v>
      </c>
      <c r="X44" s="102">
        <v>8.2554289896509907</v>
      </c>
      <c r="Y44" s="102">
        <v>8.4914780784880204</v>
      </c>
      <c r="Z44" s="102">
        <v>8.4135521768172303</v>
      </c>
      <c r="AA44" s="92">
        <v>1.7942336278580899</v>
      </c>
      <c r="AB44" s="92">
        <v>0.52208708471541698</v>
      </c>
    </row>
    <row r="45" spans="1:28">
      <c r="A45" s="86" t="s">
        <v>3502</v>
      </c>
      <c r="B45" s="87" t="s">
        <v>3503</v>
      </c>
      <c r="C45" s="87" t="s">
        <v>3504</v>
      </c>
      <c r="D45" s="87" t="s">
        <v>3505</v>
      </c>
      <c r="E45" s="88">
        <v>0</v>
      </c>
      <c r="F45" s="88">
        <v>0</v>
      </c>
      <c r="G45" s="88">
        <v>0</v>
      </c>
      <c r="H45" s="88">
        <v>100</v>
      </c>
      <c r="I45" s="88">
        <v>0.37</v>
      </c>
      <c r="J45" s="90" t="s">
        <v>841</v>
      </c>
      <c r="K45" s="88" t="s">
        <v>81</v>
      </c>
      <c r="L45" s="88" t="s">
        <v>81</v>
      </c>
      <c r="M45" s="88" t="s">
        <v>81</v>
      </c>
      <c r="N45" s="92">
        <v>-0.51900219274778603</v>
      </c>
      <c r="O45" s="92">
        <v>-1.0483504978068301</v>
      </c>
      <c r="P45" s="92">
        <v>-1.1622579797104999</v>
      </c>
      <c r="Q45" s="92">
        <v>0.36264456710348703</v>
      </c>
      <c r="R45" s="102">
        <v>2.7404169299815302</v>
      </c>
      <c r="S45" s="92">
        <v>-1.2848618942397501</v>
      </c>
      <c r="T45" s="92">
        <v>0.79802622564941805</v>
      </c>
      <c r="U45" s="102">
        <v>7.0435701043953403</v>
      </c>
      <c r="V45" s="103">
        <v>12.660985666592699</v>
      </c>
      <c r="W45" s="103">
        <v>25.7281877166483</v>
      </c>
      <c r="X45" s="102">
        <v>10.3548408983177</v>
      </c>
      <c r="Y45" s="102">
        <v>11.8046702582769</v>
      </c>
      <c r="Z45" s="102">
        <v>12.7682127744262</v>
      </c>
      <c r="AA45" s="92">
        <v>-0.97303337926707401</v>
      </c>
      <c r="AB45" s="102">
        <v>1.1787043651539699</v>
      </c>
    </row>
    <row r="46" spans="1:28">
      <c r="A46" s="86" t="s">
        <v>3506</v>
      </c>
      <c r="B46" s="87" t="s">
        <v>3507</v>
      </c>
      <c r="C46" s="87" t="s">
        <v>3508</v>
      </c>
      <c r="D46" s="87" t="s">
        <v>3509</v>
      </c>
      <c r="E46" s="88">
        <v>0</v>
      </c>
      <c r="F46" s="88">
        <v>0</v>
      </c>
      <c r="G46" s="88">
        <v>0</v>
      </c>
      <c r="H46" s="88">
        <v>100</v>
      </c>
      <c r="I46" s="88">
        <v>1.45</v>
      </c>
      <c r="J46" s="90" t="s">
        <v>3510</v>
      </c>
      <c r="K46" s="88" t="s">
        <v>81</v>
      </c>
      <c r="L46" s="88" t="s">
        <v>81</v>
      </c>
      <c r="M46" s="88" t="s">
        <v>81</v>
      </c>
      <c r="N46" s="92">
        <v>-0.43779639775075602</v>
      </c>
      <c r="O46" s="92">
        <v>-0.89470395468693698</v>
      </c>
      <c r="P46" s="92">
        <v>-0.98623641210656698</v>
      </c>
      <c r="Q46" s="92">
        <v>0.27615135501386501</v>
      </c>
      <c r="R46" s="92">
        <v>2.3433175565318498</v>
      </c>
      <c r="S46" s="92">
        <v>-1.70364959569912</v>
      </c>
      <c r="T46" s="92">
        <v>2.5079441268143898</v>
      </c>
      <c r="U46" s="102">
        <v>5.7095059750097699</v>
      </c>
      <c r="V46" s="103">
        <v>16.419302268833601</v>
      </c>
      <c r="W46" s="103">
        <v>30.2021671263422</v>
      </c>
      <c r="X46" s="103">
        <v>13.9331173589201</v>
      </c>
      <c r="Y46" s="103">
        <v>14.1899061136684</v>
      </c>
      <c r="Z46" s="103">
        <v>14.397542851624999</v>
      </c>
      <c r="AA46" s="92">
        <v>-1.3421008582106599</v>
      </c>
      <c r="AB46" s="102">
        <v>1.1713593750351401</v>
      </c>
    </row>
    <row r="47" spans="1:28">
      <c r="A47" s="86" t="s">
        <v>3511</v>
      </c>
      <c r="B47" s="87" t="s">
        <v>3512</v>
      </c>
      <c r="C47" s="87" t="s">
        <v>3513</v>
      </c>
      <c r="D47" s="87" t="s">
        <v>3514</v>
      </c>
      <c r="E47" s="88">
        <v>0</v>
      </c>
      <c r="F47" s="88">
        <v>0</v>
      </c>
      <c r="G47" s="88">
        <v>0</v>
      </c>
      <c r="H47" s="88">
        <v>100</v>
      </c>
      <c r="I47" s="88">
        <v>1.38</v>
      </c>
      <c r="J47" s="90" t="s">
        <v>1271</v>
      </c>
      <c r="K47" s="88" t="s">
        <v>81</v>
      </c>
      <c r="L47" s="88" t="s">
        <v>81</v>
      </c>
      <c r="M47" s="88" t="s">
        <v>81</v>
      </c>
      <c r="N47" s="102">
        <v>-7.1286362409683807E-2</v>
      </c>
      <c r="O47" s="102">
        <v>0.53893718717821204</v>
      </c>
      <c r="P47" s="102">
        <v>0.30923198020915699</v>
      </c>
      <c r="Q47" s="102">
        <v>0.93658386051533904</v>
      </c>
      <c r="R47" s="102">
        <v>4.5807465828248599</v>
      </c>
      <c r="S47" s="102">
        <v>5.0785474872299998</v>
      </c>
      <c r="T47" s="103">
        <v>27.300147894450099</v>
      </c>
      <c r="U47" s="103">
        <v>14.784119222805799</v>
      </c>
      <c r="V47" s="102">
        <v>6.6797268705037096</v>
      </c>
      <c r="W47" s="102">
        <v>18.919623657351998</v>
      </c>
      <c r="X47" s="102">
        <v>8.8613773038076502</v>
      </c>
      <c r="Y47" s="92" t="s">
        <v>81</v>
      </c>
      <c r="Z47" s="92">
        <v>7.8136880962056798</v>
      </c>
      <c r="AA47" s="102">
        <v>8.8801353713001703</v>
      </c>
      <c r="AB47" s="102">
        <v>1.2490326574833699</v>
      </c>
    </row>
    <row r="48" spans="1:28">
      <c r="A48" s="86" t="s">
        <v>3515</v>
      </c>
      <c r="B48" s="87" t="s">
        <v>3516</v>
      </c>
      <c r="C48" s="87" t="s">
        <v>3517</v>
      </c>
      <c r="D48" s="87" t="s">
        <v>3518</v>
      </c>
      <c r="E48" s="88">
        <v>0</v>
      </c>
      <c r="F48" s="88">
        <v>0</v>
      </c>
      <c r="G48" s="88">
        <v>0</v>
      </c>
      <c r="H48" s="88">
        <v>100</v>
      </c>
      <c r="I48" s="88">
        <v>0.94</v>
      </c>
      <c r="J48" s="90" t="s">
        <v>1271</v>
      </c>
      <c r="K48" s="88" t="s">
        <v>81</v>
      </c>
      <c r="L48" s="88" t="s">
        <v>81</v>
      </c>
      <c r="M48" s="88" t="s">
        <v>81</v>
      </c>
      <c r="N48" s="92">
        <v>-0.57923178979386603</v>
      </c>
      <c r="O48" s="102">
        <v>0.201551095485653</v>
      </c>
      <c r="P48" s="102">
        <v>0.71923578738943805</v>
      </c>
      <c r="Q48" s="103">
        <v>2.2211575571259301</v>
      </c>
      <c r="R48" s="103">
        <v>8.4856359989830903</v>
      </c>
      <c r="S48" s="103">
        <v>6.8519639143348003</v>
      </c>
      <c r="T48" s="103">
        <v>33.646526599678097</v>
      </c>
      <c r="U48" s="103">
        <v>19.255372003477799</v>
      </c>
      <c r="V48" s="102">
        <v>7.9706510407264703</v>
      </c>
      <c r="W48" s="102">
        <v>20.948436311156499</v>
      </c>
      <c r="X48" s="92">
        <v>5.4723338129499997</v>
      </c>
      <c r="Y48" s="92" t="s">
        <v>81</v>
      </c>
      <c r="Z48" s="92">
        <v>4.7668539685206603</v>
      </c>
      <c r="AA48" s="103">
        <v>12.624633431085</v>
      </c>
      <c r="AB48" s="103">
        <v>2.5281648779967001</v>
      </c>
    </row>
    <row r="49" spans="1:28">
      <c r="A49" s="86" t="s">
        <v>3519</v>
      </c>
      <c r="B49" s="87" t="s">
        <v>3520</v>
      </c>
      <c r="C49" s="87" t="s">
        <v>3521</v>
      </c>
      <c r="D49" s="87" t="s">
        <v>3522</v>
      </c>
      <c r="E49" s="88">
        <v>0</v>
      </c>
      <c r="F49" s="88">
        <v>0</v>
      </c>
      <c r="G49" s="88">
        <v>0</v>
      </c>
      <c r="H49" s="88">
        <v>100</v>
      </c>
      <c r="I49" s="88">
        <v>1.66</v>
      </c>
      <c r="J49" s="90" t="s">
        <v>949</v>
      </c>
      <c r="K49" s="88" t="s">
        <v>81</v>
      </c>
      <c r="L49" s="88" t="s">
        <v>81</v>
      </c>
      <c r="M49" s="88" t="s">
        <v>81</v>
      </c>
      <c r="N49" s="92">
        <v>-0.90236236439217299</v>
      </c>
      <c r="O49" s="102">
        <v>-8.6889854331728703E-2</v>
      </c>
      <c r="P49" s="102">
        <v>0.14857318510168599</v>
      </c>
      <c r="Q49" s="92">
        <v>6.6547222933177594E-2</v>
      </c>
      <c r="R49" s="102">
        <v>4.0008512449457401</v>
      </c>
      <c r="S49" s="92">
        <v>-3.0212829290072998</v>
      </c>
      <c r="T49" s="102">
        <v>11.798684586788699</v>
      </c>
      <c r="U49" s="92">
        <v>-2.59118995415588</v>
      </c>
      <c r="V49" s="92">
        <v>-9.1866896621722205</v>
      </c>
      <c r="W49" s="92">
        <v>8.7095374537121693</v>
      </c>
      <c r="X49" s="92">
        <v>2.5729899531541398</v>
      </c>
      <c r="Y49" s="92">
        <v>5.0490713942347201</v>
      </c>
      <c r="Z49" s="92">
        <v>4.3982540228262996</v>
      </c>
      <c r="AA49" s="102">
        <v>3.60947686436635</v>
      </c>
      <c r="AB49" s="92">
        <v>-1.1629082819294201</v>
      </c>
    </row>
    <row r="50" spans="1:28">
      <c r="A50" s="86" t="s">
        <v>3523</v>
      </c>
      <c r="B50" s="87" t="s">
        <v>3524</v>
      </c>
      <c r="C50" s="87" t="s">
        <v>3525</v>
      </c>
      <c r="D50" s="87" t="s">
        <v>3526</v>
      </c>
      <c r="E50" s="88">
        <v>0</v>
      </c>
      <c r="F50" s="88">
        <v>0</v>
      </c>
      <c r="G50" s="88">
        <v>0</v>
      </c>
      <c r="H50" s="88">
        <v>100</v>
      </c>
      <c r="I50" s="88">
        <v>0.88</v>
      </c>
      <c r="J50" s="90" t="s">
        <v>3527</v>
      </c>
      <c r="K50" s="88" t="s">
        <v>81</v>
      </c>
      <c r="L50" s="88" t="s">
        <v>81</v>
      </c>
      <c r="M50" s="88" t="s">
        <v>81</v>
      </c>
      <c r="N50" s="92">
        <v>-0.329455841127613</v>
      </c>
      <c r="O50" s="92">
        <v>-0.22227759127150201</v>
      </c>
      <c r="P50" s="102">
        <v>5.1941562454804698E-2</v>
      </c>
      <c r="Q50" s="102">
        <v>0.70879273603261495</v>
      </c>
      <c r="R50" s="92">
        <v>2.1583265081432299</v>
      </c>
      <c r="S50" s="92">
        <v>0.60226626647803505</v>
      </c>
      <c r="T50" s="102">
        <v>8.0053089556688004</v>
      </c>
      <c r="U50" s="102">
        <v>12.059176565019801</v>
      </c>
      <c r="V50" s="103">
        <v>16.020688603330601</v>
      </c>
      <c r="W50" s="103">
        <v>23.4912101877187</v>
      </c>
      <c r="X50" s="103">
        <v>14.887839099228399</v>
      </c>
      <c r="Y50" s="103">
        <v>15.1638739552338</v>
      </c>
      <c r="Z50" s="103">
        <v>15.667864583528999</v>
      </c>
      <c r="AA50" s="92">
        <v>0.858977842878628</v>
      </c>
      <c r="AB50" s="102">
        <v>1.2623439537916801</v>
      </c>
    </row>
    <row r="51" spans="1:28">
      <c r="A51" s="86" t="s">
        <v>3528</v>
      </c>
      <c r="B51" s="87" t="s">
        <v>3529</v>
      </c>
      <c r="C51" s="87" t="s">
        <v>3530</v>
      </c>
      <c r="D51" s="87" t="s">
        <v>3531</v>
      </c>
      <c r="E51" s="88">
        <v>0</v>
      </c>
      <c r="F51" s="88">
        <v>0</v>
      </c>
      <c r="G51" s="88">
        <v>0</v>
      </c>
      <c r="H51" s="88">
        <v>100</v>
      </c>
      <c r="I51" s="88">
        <v>2.41</v>
      </c>
      <c r="J51" s="90" t="s">
        <v>869</v>
      </c>
      <c r="K51" s="88" t="s">
        <v>81</v>
      </c>
      <c r="L51" s="88" t="s">
        <v>81</v>
      </c>
      <c r="M51" s="88" t="s">
        <v>81</v>
      </c>
      <c r="N51" s="92">
        <v>-0.80142475512021705</v>
      </c>
      <c r="O51" s="102">
        <v>0.17985611510793501</v>
      </c>
      <c r="P51" s="102">
        <v>0.72332730560578096</v>
      </c>
      <c r="Q51" s="92">
        <v>0</v>
      </c>
      <c r="R51" s="92">
        <v>0.632339656729908</v>
      </c>
      <c r="S51" s="92">
        <v>-5.7529610829103204</v>
      </c>
      <c r="T51" s="92">
        <v>0.81447963800904699</v>
      </c>
      <c r="U51" s="92">
        <v>-15.477996965098599</v>
      </c>
      <c r="V51" s="92">
        <v>-22.2114455272966</v>
      </c>
      <c r="W51" s="92">
        <v>-2.8463302138037099</v>
      </c>
      <c r="X51" s="92">
        <v>-4.7221232805606901</v>
      </c>
      <c r="Y51" s="92">
        <v>1.1860844986530901</v>
      </c>
      <c r="Z51" s="92">
        <v>0.69382167231262204</v>
      </c>
      <c r="AA51" s="92">
        <v>-0.53571428571427304</v>
      </c>
      <c r="AB51" s="92">
        <v>-1.32860938883966</v>
      </c>
    </row>
    <row r="52" spans="1:28">
      <c r="A52" s="86" t="s">
        <v>3532</v>
      </c>
      <c r="B52" s="87" t="s">
        <v>3533</v>
      </c>
      <c r="C52" s="87" t="s">
        <v>3534</v>
      </c>
      <c r="D52" s="87" t="s">
        <v>3535</v>
      </c>
      <c r="E52" s="88">
        <v>0</v>
      </c>
      <c r="F52" s="88">
        <v>0</v>
      </c>
      <c r="G52" s="88">
        <v>0</v>
      </c>
      <c r="H52" s="88">
        <v>100</v>
      </c>
      <c r="I52" s="88">
        <v>2.46</v>
      </c>
      <c r="J52" s="90" t="s">
        <v>869</v>
      </c>
      <c r="K52" s="88" t="s">
        <v>81</v>
      </c>
      <c r="L52" s="88" t="s">
        <v>81</v>
      </c>
      <c r="M52" s="88" t="s">
        <v>81</v>
      </c>
      <c r="N52" s="92">
        <v>-0.40664181633345298</v>
      </c>
      <c r="O52" s="102">
        <v>-0.16983695652174099</v>
      </c>
      <c r="P52" s="103">
        <v>1.8717504332755699</v>
      </c>
      <c r="Q52" s="102">
        <v>1.4848066298342599</v>
      </c>
      <c r="R52" s="103">
        <v>5.9480894015861798</v>
      </c>
      <c r="S52" s="103">
        <v>12.7782041442824</v>
      </c>
      <c r="T52" s="102">
        <v>20.599097250718099</v>
      </c>
      <c r="U52" s="92">
        <v>-4.1734594065862396</v>
      </c>
      <c r="V52" s="92">
        <v>-9.4947909504325292</v>
      </c>
      <c r="W52" s="92">
        <v>11.012778910478399</v>
      </c>
      <c r="X52" s="103">
        <v>13.280232600621201</v>
      </c>
      <c r="Y52" s="92">
        <v>7.75300258135763</v>
      </c>
      <c r="Z52" s="102">
        <v>8.6864628048590298</v>
      </c>
      <c r="AA52" s="103">
        <v>17.748397435897399</v>
      </c>
      <c r="AB52" s="92">
        <v>0.40997608472839198</v>
      </c>
    </row>
    <row r="53" spans="1:28">
      <c r="A53" s="86" t="s">
        <v>3536</v>
      </c>
      <c r="B53" s="87" t="s">
        <v>3537</v>
      </c>
      <c r="C53" s="87" t="s">
        <v>3538</v>
      </c>
      <c r="D53" s="87" t="s">
        <v>3539</v>
      </c>
      <c r="E53" s="88">
        <v>0</v>
      </c>
      <c r="F53" s="88">
        <v>0</v>
      </c>
      <c r="G53" s="88">
        <v>0</v>
      </c>
      <c r="H53" s="88">
        <v>100</v>
      </c>
      <c r="I53" s="88">
        <v>0.75</v>
      </c>
      <c r="J53" s="90" t="s">
        <v>3540</v>
      </c>
      <c r="K53" s="88" t="s">
        <v>81</v>
      </c>
      <c r="L53" s="88" t="s">
        <v>81</v>
      </c>
      <c r="M53" s="88" t="s">
        <v>81</v>
      </c>
      <c r="N53" s="92">
        <v>-0.30814019433628198</v>
      </c>
      <c r="O53" s="92">
        <v>-0.65370558758147701</v>
      </c>
      <c r="P53" s="92">
        <v>-0.61438721471514002</v>
      </c>
      <c r="Q53" s="102">
        <v>0.78356426182513195</v>
      </c>
      <c r="R53" s="102">
        <v>2.7031764270551299</v>
      </c>
      <c r="S53" s="92">
        <v>-1.7293106982464601</v>
      </c>
      <c r="T53" s="92">
        <v>-1.0303280534494399</v>
      </c>
      <c r="U53" s="92">
        <v>1.97826423267327</v>
      </c>
      <c r="V53" s="102">
        <v>9.97179903484653</v>
      </c>
      <c r="W53" s="102">
        <v>21.681107247493799</v>
      </c>
      <c r="X53" s="102">
        <v>8.6031774140254296</v>
      </c>
      <c r="Y53" s="103">
        <v>13.867577760597801</v>
      </c>
      <c r="Z53" s="102">
        <v>12.7848039665719</v>
      </c>
      <c r="AA53" s="92">
        <v>-2.23758852100404</v>
      </c>
      <c r="AB53" s="102">
        <v>1.6539121383272</v>
      </c>
    </row>
    <row r="54" spans="1:28">
      <c r="A54" s="86" t="s">
        <v>3541</v>
      </c>
      <c r="B54" s="87" t="s">
        <v>3542</v>
      </c>
      <c r="C54" s="87" t="s">
        <v>3543</v>
      </c>
      <c r="D54" s="87" t="s">
        <v>3544</v>
      </c>
      <c r="E54" s="88">
        <v>0</v>
      </c>
      <c r="F54" s="88">
        <v>0</v>
      </c>
      <c r="G54" s="88">
        <v>0</v>
      </c>
      <c r="H54" s="88">
        <v>100</v>
      </c>
      <c r="I54" s="88">
        <v>0.47</v>
      </c>
      <c r="J54" s="90" t="s">
        <v>1216</v>
      </c>
      <c r="K54" s="88" t="s">
        <v>81</v>
      </c>
      <c r="L54" s="88" t="s">
        <v>81</v>
      </c>
      <c r="M54" s="88" t="s">
        <v>81</v>
      </c>
      <c r="N54" s="102">
        <v>-0.21361836959153899</v>
      </c>
      <c r="O54" s="92">
        <v>-0.575626661602746</v>
      </c>
      <c r="P54" s="92">
        <v>-0.51383352268903304</v>
      </c>
      <c r="Q54" s="92">
        <v>9.2799107854069099E-2</v>
      </c>
      <c r="R54" s="92">
        <v>1.6955119515382999</v>
      </c>
      <c r="S54" s="92">
        <v>0.51997296140600102</v>
      </c>
      <c r="T54" s="92">
        <v>4.46217027325857</v>
      </c>
      <c r="U54" s="102">
        <v>6.1117726040584603</v>
      </c>
      <c r="V54" s="102">
        <v>6.8379256540242102</v>
      </c>
      <c r="W54" s="92">
        <v>10.417526382693399</v>
      </c>
      <c r="X54" s="102">
        <v>7.7080263119113601</v>
      </c>
      <c r="Y54" s="102">
        <v>9.0741179701866699</v>
      </c>
      <c r="Z54" s="102">
        <v>8.8785065464196204</v>
      </c>
      <c r="AA54" s="92">
        <v>1.2872855363756901</v>
      </c>
      <c r="AB54" s="92">
        <v>0.80867399126343098</v>
      </c>
    </row>
    <row r="55" spans="1:28">
      <c r="A55" s="86" t="s">
        <v>3545</v>
      </c>
      <c r="B55" s="87" t="s">
        <v>3546</v>
      </c>
      <c r="C55" s="87" t="s">
        <v>3547</v>
      </c>
      <c r="D55" s="87" t="s">
        <v>3548</v>
      </c>
      <c r="E55" s="88">
        <v>0</v>
      </c>
      <c r="F55" s="88">
        <v>0</v>
      </c>
      <c r="G55" s="88">
        <v>0</v>
      </c>
      <c r="H55" s="88">
        <v>100</v>
      </c>
      <c r="I55" s="88">
        <v>2.08</v>
      </c>
      <c r="J55" s="90" t="s">
        <v>1333</v>
      </c>
      <c r="K55" s="88" t="s">
        <v>81</v>
      </c>
      <c r="L55" s="88" t="s">
        <v>81</v>
      </c>
      <c r="M55" s="88" t="s">
        <v>81</v>
      </c>
      <c r="N55" s="102">
        <v>-2.8307603980615201E-2</v>
      </c>
      <c r="O55" s="102">
        <v>0.22303317118794699</v>
      </c>
      <c r="P55" s="103">
        <v>1.9383926139435701</v>
      </c>
      <c r="Q55" s="102">
        <v>1.51907139068719</v>
      </c>
      <c r="R55" s="102">
        <v>5.6315481280831703</v>
      </c>
      <c r="S55" s="103">
        <v>11.341272801548801</v>
      </c>
      <c r="T55" s="102">
        <v>20.812434653985299</v>
      </c>
      <c r="U55" s="102">
        <v>5.8536214691889104</v>
      </c>
      <c r="V55" s="92">
        <v>1.20800620517609</v>
      </c>
      <c r="W55" s="102">
        <v>12.7252029708878</v>
      </c>
      <c r="X55" s="102">
        <v>7.6104723805056098</v>
      </c>
      <c r="Y55" s="92">
        <v>6.4662061066715903</v>
      </c>
      <c r="Z55" s="92">
        <v>6.0424958908284099</v>
      </c>
      <c r="AA55" s="103">
        <v>14.1820847810347</v>
      </c>
      <c r="AB55" s="92">
        <v>0.63694523153983196</v>
      </c>
    </row>
    <row r="56" spans="1:28">
      <c r="E56" s="89"/>
      <c r="F56" s="89"/>
      <c r="G56" s="89"/>
      <c r="H56" s="89"/>
      <c r="I56" s="89"/>
      <c r="J56" s="91"/>
      <c r="K56" s="89"/>
      <c r="L56" s="89"/>
      <c r="M56" s="89"/>
      <c r="N56" s="93"/>
      <c r="O56" s="93"/>
      <c r="P56" s="93"/>
      <c r="Q56" s="93"/>
      <c r="R56" s="93"/>
      <c r="S56" s="93"/>
      <c r="T56" s="93"/>
      <c r="U56" s="93"/>
      <c r="V56" s="93"/>
      <c r="W56" s="93"/>
      <c r="X56" s="93"/>
      <c r="Y56" s="93"/>
      <c r="Z56" s="93"/>
      <c r="AA56" s="93"/>
      <c r="AB56" s="93"/>
    </row>
    <row r="57" spans="1:28">
      <c r="A57" s="94" t="s">
        <v>146</v>
      </c>
      <c r="B57" s="94"/>
      <c r="C57" s="94"/>
      <c r="D57" s="94"/>
      <c r="E57" s="94"/>
      <c r="F57" s="94"/>
      <c r="G57" s="94"/>
      <c r="H57" s="94"/>
      <c r="I57" s="94"/>
      <c r="J57" s="94"/>
      <c r="K57" s="94"/>
      <c r="L57" s="94"/>
      <c r="M57" s="94"/>
      <c r="N57" s="94"/>
      <c r="O57" s="94"/>
      <c r="P57" s="94"/>
      <c r="Q57" s="94"/>
      <c r="R57" s="94"/>
      <c r="S57" s="94"/>
      <c r="T57" s="94"/>
      <c r="U57" s="94"/>
      <c r="V57" s="94"/>
      <c r="W57" s="94"/>
      <c r="X57" s="94"/>
      <c r="Y57" s="94"/>
      <c r="Z57" s="94"/>
      <c r="AA57" s="94"/>
      <c r="AB57" s="94"/>
    </row>
    <row r="58" spans="1:28">
      <c r="A58" s="95" t="s">
        <v>846</v>
      </c>
      <c r="B58" s="95"/>
      <c r="C58" s="95"/>
      <c r="D58" s="95"/>
      <c r="E58" s="98"/>
      <c r="F58" s="98"/>
      <c r="G58" s="98"/>
      <c r="H58" s="98"/>
      <c r="I58" s="98"/>
      <c r="J58" s="96"/>
      <c r="K58" s="98"/>
      <c r="L58" s="98"/>
      <c r="M58" s="98"/>
      <c r="N58" s="98">
        <v>3.4733039912230701E-2</v>
      </c>
      <c r="O58" s="98">
        <v>0.115379614291727</v>
      </c>
      <c r="P58" s="98">
        <v>0.16549097724025599</v>
      </c>
      <c r="Q58" s="98">
        <v>0.54651097789163405</v>
      </c>
      <c r="R58" s="98">
        <v>1.0889907708284301</v>
      </c>
      <c r="S58" s="98">
        <v>1.86935429370901</v>
      </c>
      <c r="T58" s="98">
        <v>4.6305960185007899</v>
      </c>
      <c r="U58" s="98">
        <v>5.8065342442422496</v>
      </c>
      <c r="V58" s="98">
        <v>4.3263696689402904</v>
      </c>
      <c r="W58" s="98">
        <v>5.6121327800620104</v>
      </c>
      <c r="X58" s="98">
        <v>7.3243511191461304</v>
      </c>
      <c r="Y58" s="98">
        <v>7.7113858116515601</v>
      </c>
      <c r="Z58" s="98"/>
      <c r="AA58" s="98"/>
      <c r="AB58" s="98"/>
    </row>
    <row r="59" spans="1:28">
      <c r="A59" s="95" t="s">
        <v>2644</v>
      </c>
      <c r="B59" s="95"/>
      <c r="C59" s="95"/>
      <c r="D59" s="95"/>
      <c r="E59" s="98"/>
      <c r="F59" s="98"/>
      <c r="G59" s="98"/>
      <c r="H59" s="98"/>
      <c r="I59" s="98"/>
      <c r="J59" s="96"/>
      <c r="K59" s="98"/>
      <c r="L59" s="98"/>
      <c r="M59" s="98"/>
      <c r="N59" s="98">
        <v>-0.183151287515714</v>
      </c>
      <c r="O59" s="98">
        <v>-0.47136931538147703</v>
      </c>
      <c r="P59" s="98">
        <v>-0.40065517787015298</v>
      </c>
      <c r="Q59" s="98">
        <v>0.75810457431343203</v>
      </c>
      <c r="R59" s="98">
        <v>2.3516975248711098</v>
      </c>
      <c r="S59" s="98">
        <v>-1.8105859093332699</v>
      </c>
      <c r="T59" s="98">
        <v>0.85724424544168099</v>
      </c>
      <c r="U59" s="98">
        <v>3.9287776649116202</v>
      </c>
      <c r="V59" s="98">
        <v>9.3965468348311099</v>
      </c>
      <c r="W59" s="98">
        <v>18.708532671695199</v>
      </c>
      <c r="X59" s="98">
        <v>10.595340598821601</v>
      </c>
      <c r="Y59" s="98">
        <v>12.1506492999012</v>
      </c>
      <c r="Z59" s="98"/>
      <c r="AA59" s="98"/>
      <c r="AB59" s="98"/>
    </row>
    <row r="60" spans="1:28">
      <c r="A60" s="95" t="s">
        <v>2521</v>
      </c>
      <c r="B60" s="95"/>
      <c r="C60" s="95"/>
      <c r="D60" s="95"/>
      <c r="E60" s="98"/>
      <c r="F60" s="98"/>
      <c r="G60" s="98"/>
      <c r="H60" s="98"/>
      <c r="I60" s="98"/>
      <c r="J60" s="96"/>
      <c r="K60" s="98"/>
      <c r="L60" s="98"/>
      <c r="M60" s="98"/>
      <c r="N60" s="98">
        <v>-1.5923603133294401E-2</v>
      </c>
      <c r="O60" s="98">
        <v>-2.1422898168510101E-2</v>
      </c>
      <c r="P60" s="98">
        <v>3.3512702798445398E-2</v>
      </c>
      <c r="Q60" s="98">
        <v>0.59554267428784602</v>
      </c>
      <c r="R60" s="98">
        <v>1.37901819556893</v>
      </c>
      <c r="S60" s="98">
        <v>1.01808213269256</v>
      </c>
      <c r="T60" s="98">
        <v>3.7705056167555999</v>
      </c>
      <c r="U60" s="98">
        <v>5.4446800388871797</v>
      </c>
      <c r="V60" s="98">
        <v>5.5417839783597804</v>
      </c>
      <c r="W60" s="98">
        <v>8.6160343043204097</v>
      </c>
      <c r="X60" s="98">
        <v>8.2459330875377805</v>
      </c>
      <c r="Y60" s="98">
        <v>8.8483617152836498</v>
      </c>
      <c r="Z60" s="98"/>
      <c r="AA60" s="98"/>
      <c r="AB60" s="98"/>
    </row>
    <row r="61" spans="1:28">
      <c r="A61" s="95" t="s">
        <v>300</v>
      </c>
      <c r="B61" s="95"/>
      <c r="C61" s="95"/>
      <c r="D61" s="95"/>
      <c r="E61" s="98"/>
      <c r="F61" s="98"/>
      <c r="G61" s="98"/>
      <c r="H61" s="98"/>
      <c r="I61" s="98"/>
      <c r="J61" s="96"/>
      <c r="K61" s="98"/>
      <c r="L61" s="98"/>
      <c r="M61" s="98"/>
      <c r="N61" s="98">
        <v>1.79491721926733E-2</v>
      </c>
      <c r="O61" s="98">
        <v>5.56262076095866E-2</v>
      </c>
      <c r="P61" s="98">
        <v>0.12869132980242801</v>
      </c>
      <c r="Q61" s="98">
        <v>0.28436564534585201</v>
      </c>
      <c r="R61" s="98">
        <v>0.63321024941384396</v>
      </c>
      <c r="S61" s="98">
        <v>1.7136701567636801</v>
      </c>
      <c r="T61" s="98">
        <v>3.4133235072092201</v>
      </c>
      <c r="U61" s="98">
        <v>6.0187638758772497</v>
      </c>
      <c r="V61" s="98">
        <v>4.8552163091341196</v>
      </c>
      <c r="W61" s="98">
        <v>4.5617749766502902</v>
      </c>
      <c r="X61" s="98">
        <v>5.5161160178852002</v>
      </c>
      <c r="Y61" s="98">
        <v>6.7825609087420302</v>
      </c>
      <c r="Z61" s="98"/>
      <c r="AA61" s="98"/>
      <c r="AB61" s="98"/>
    </row>
    <row r="62" spans="1:28">
      <c r="A62" s="95" t="s">
        <v>2984</v>
      </c>
      <c r="B62" s="95"/>
      <c r="C62" s="95"/>
      <c r="D62" s="95"/>
      <c r="E62" s="98"/>
      <c r="F62" s="98"/>
      <c r="G62" s="98"/>
      <c r="H62" s="98"/>
      <c r="I62" s="98"/>
      <c r="J62" s="96"/>
      <c r="K62" s="98"/>
      <c r="L62" s="98"/>
      <c r="M62" s="98"/>
      <c r="N62" s="98">
        <v>-4.8120419665943798E-2</v>
      </c>
      <c r="O62" s="98">
        <v>-0.12172167203093601</v>
      </c>
      <c r="P62" s="98">
        <v>-3.2171926776693699E-2</v>
      </c>
      <c r="Q62" s="98">
        <v>0.61093412425287497</v>
      </c>
      <c r="R62" s="98">
        <v>1.4773499963046399</v>
      </c>
      <c r="S62" s="98">
        <v>0.46008859541999098</v>
      </c>
      <c r="T62" s="98">
        <v>2.7639916726637002</v>
      </c>
      <c r="U62" s="98">
        <v>4.8203063667890698</v>
      </c>
      <c r="V62" s="98">
        <v>6.7121310053322798</v>
      </c>
      <c r="W62" s="98">
        <v>10.7976805128166</v>
      </c>
      <c r="X62" s="98">
        <v>8.5513473316596507</v>
      </c>
      <c r="Y62" s="98">
        <v>9.5626524016970702</v>
      </c>
      <c r="Z62" s="98"/>
      <c r="AA62" s="98"/>
      <c r="AB62" s="98"/>
    </row>
    <row r="63" spans="1:28">
      <c r="A63" s="95" t="s">
        <v>3549</v>
      </c>
      <c r="B63" s="95"/>
      <c r="C63" s="95"/>
      <c r="D63" s="95"/>
      <c r="E63" s="98"/>
      <c r="F63" s="98"/>
      <c r="G63" s="98"/>
      <c r="H63" s="98"/>
      <c r="I63" s="98"/>
      <c r="J63" s="96"/>
      <c r="K63" s="98"/>
      <c r="L63" s="98"/>
      <c r="M63" s="98"/>
      <c r="N63" s="98">
        <v>-0.28662465742864901</v>
      </c>
      <c r="O63" s="98">
        <v>-0.745580310007953</v>
      </c>
      <c r="P63" s="98">
        <v>-0.67152295329885103</v>
      </c>
      <c r="Q63" s="98">
        <v>0.87138564811479002</v>
      </c>
      <c r="R63" s="98">
        <v>3.0177543987819302</v>
      </c>
      <c r="S63" s="98">
        <v>-3.7240294751250098</v>
      </c>
      <c r="T63" s="98">
        <v>-1.1593035375409599</v>
      </c>
      <c r="U63" s="98">
        <v>2.24072478422188</v>
      </c>
      <c r="V63" s="98">
        <v>11.690299565789999</v>
      </c>
      <c r="W63" s="98">
        <v>25.230390753898099</v>
      </c>
      <c r="X63" s="98">
        <v>10.966436535063499</v>
      </c>
      <c r="Y63" s="98">
        <v>13.555551499626601</v>
      </c>
      <c r="Z63" s="98"/>
      <c r="AA63" s="98"/>
      <c r="AB63" s="98"/>
    </row>
    <row r="64" spans="1:28">
      <c r="A64" s="95" t="s">
        <v>3333</v>
      </c>
      <c r="B64" s="95"/>
      <c r="C64" s="95"/>
      <c r="D64" s="95"/>
      <c r="E64" s="98"/>
      <c r="F64" s="98"/>
      <c r="G64" s="98"/>
      <c r="H64" s="98"/>
      <c r="I64" s="98"/>
      <c r="J64" s="96"/>
      <c r="K64" s="98"/>
      <c r="L64" s="98"/>
      <c r="M64" s="98"/>
      <c r="N64" s="98">
        <v>-0.234426094908602</v>
      </c>
      <c r="O64" s="98">
        <v>-1.1737155037020399</v>
      </c>
      <c r="P64" s="98">
        <v>-1.08716399811368</v>
      </c>
      <c r="Q64" s="98">
        <v>0.35142578052691498</v>
      </c>
      <c r="R64" s="98">
        <v>3.0333244639635599</v>
      </c>
      <c r="S64" s="98">
        <v>-2.7010384998771202</v>
      </c>
      <c r="T64" s="98">
        <v>0.60814572656283505</v>
      </c>
      <c r="U64" s="98">
        <v>3.8924088886792099</v>
      </c>
      <c r="V64" s="98">
        <v>10.769104248051899</v>
      </c>
      <c r="W64" s="98">
        <v>23.835824458728499</v>
      </c>
      <c r="X64" s="98">
        <v>10.762902138436599</v>
      </c>
      <c r="Y64" s="98">
        <v>11.7742350081108</v>
      </c>
      <c r="Z64" s="98"/>
      <c r="AA64" s="98"/>
      <c r="AB64" s="98"/>
    </row>
    <row r="65" spans="1:28">
      <c r="A65" s="95" t="s">
        <v>2747</v>
      </c>
      <c r="B65" s="95"/>
      <c r="C65" s="95"/>
      <c r="D65" s="95"/>
      <c r="E65" s="98"/>
      <c r="F65" s="98"/>
      <c r="G65" s="98"/>
      <c r="H65" s="98"/>
      <c r="I65" s="98"/>
      <c r="J65" s="96"/>
      <c r="K65" s="98"/>
      <c r="L65" s="98"/>
      <c r="M65" s="98"/>
      <c r="N65" s="98">
        <v>-0.23445806032734001</v>
      </c>
      <c r="O65" s="98">
        <v>-1.1736625152839699</v>
      </c>
      <c r="P65" s="98">
        <v>-1.0764558692438</v>
      </c>
      <c r="Q65" s="98">
        <v>0.362145290154535</v>
      </c>
      <c r="R65" s="98">
        <v>3.04450721429117</v>
      </c>
      <c r="S65" s="98">
        <v>-2.6116853886503</v>
      </c>
      <c r="T65" s="98">
        <v>0.83242575911866801</v>
      </c>
      <c r="U65" s="98">
        <v>5.1379643120396601</v>
      </c>
      <c r="V65" s="98">
        <v>12.072740945374401</v>
      </c>
      <c r="W65" s="98">
        <v>25.213347830842</v>
      </c>
      <c r="X65" s="98">
        <v>12.097065082997799</v>
      </c>
      <c r="Y65" s="98">
        <v>13.154637550769801</v>
      </c>
      <c r="Z65" s="98"/>
      <c r="AA65" s="98"/>
      <c r="AB65" s="98"/>
    </row>
    <row r="66" spans="1:28">
      <c r="A66" s="95" t="s">
        <v>1357</v>
      </c>
      <c r="B66" s="95"/>
      <c r="C66" s="95"/>
      <c r="D66" s="95"/>
      <c r="E66" s="98"/>
      <c r="F66" s="98"/>
      <c r="G66" s="98"/>
      <c r="H66" s="98"/>
      <c r="I66" s="98"/>
      <c r="J66" s="96"/>
      <c r="K66" s="98"/>
      <c r="L66" s="98"/>
      <c r="M66" s="98"/>
      <c r="N66" s="98">
        <v>-0.26929493219006401</v>
      </c>
      <c r="O66" s="98">
        <v>-0.65109234377744496</v>
      </c>
      <c r="P66" s="98">
        <v>-0.55947412965424803</v>
      </c>
      <c r="Q66" s="98">
        <v>1.01099018469305</v>
      </c>
      <c r="R66" s="98">
        <v>3.0391698957725901</v>
      </c>
      <c r="S66" s="98">
        <v>-3.5474768449726102</v>
      </c>
      <c r="T66" s="98">
        <v>-1.1908875606373299</v>
      </c>
      <c r="U66" s="98">
        <v>1.9522833117065801</v>
      </c>
      <c r="V66" s="98">
        <v>12.111210504167399</v>
      </c>
      <c r="W66" s="98">
        <v>26.1826041240667</v>
      </c>
      <c r="X66" s="98">
        <v>10.9134202545106</v>
      </c>
      <c r="Y66" s="98">
        <v>13.9022511966112</v>
      </c>
      <c r="Z66" s="98"/>
      <c r="AA66" s="98"/>
      <c r="AB66" s="98"/>
    </row>
    <row r="67" spans="1:28">
      <c r="A67" s="95" t="s">
        <v>2194</v>
      </c>
      <c r="B67" s="95"/>
      <c r="C67" s="95"/>
      <c r="D67" s="95"/>
      <c r="E67" s="98"/>
      <c r="F67" s="98"/>
      <c r="G67" s="98"/>
      <c r="H67" s="98"/>
      <c r="I67" s="98"/>
      <c r="J67" s="96"/>
      <c r="K67" s="98"/>
      <c r="L67" s="98"/>
      <c r="M67" s="98"/>
      <c r="N67" s="98">
        <v>-0.29869417374088603</v>
      </c>
      <c r="O67" s="98">
        <v>-0.78306532225947101</v>
      </c>
      <c r="P67" s="98">
        <v>-0.70974025459852796</v>
      </c>
      <c r="Q67" s="98">
        <v>0.83699785154915896</v>
      </c>
      <c r="R67" s="98">
        <v>2.9770891018911501</v>
      </c>
      <c r="S67" s="98">
        <v>-4.0206357852786301</v>
      </c>
      <c r="T67" s="98">
        <v>-1.6910882705741199</v>
      </c>
      <c r="U67" s="98">
        <v>1.1343885472325801</v>
      </c>
      <c r="V67" s="98">
        <v>10.4601305252991</v>
      </c>
      <c r="W67" s="98">
        <v>24.2041123161105</v>
      </c>
      <c r="X67" s="98">
        <v>10.0921250216998</v>
      </c>
      <c r="Y67" s="98">
        <v>12.4330758116736</v>
      </c>
      <c r="Z67" s="98"/>
      <c r="AA67" s="98"/>
      <c r="AB67" s="98"/>
    </row>
    <row r="68" spans="1:28">
      <c r="A68" s="95" t="s">
        <v>1155</v>
      </c>
      <c r="B68" s="95"/>
      <c r="C68" s="95"/>
      <c r="D68" s="95"/>
      <c r="E68" s="98"/>
      <c r="F68" s="98"/>
      <c r="G68" s="98"/>
      <c r="H68" s="98"/>
      <c r="I68" s="98"/>
      <c r="J68" s="96"/>
      <c r="K68" s="98"/>
      <c r="L68" s="98"/>
      <c r="M68" s="98"/>
      <c r="N68" s="98">
        <v>-0.29876689830493702</v>
      </c>
      <c r="O68" s="98">
        <v>-0.78084746232479796</v>
      </c>
      <c r="P68" s="98">
        <v>-0.69940224491764702</v>
      </c>
      <c r="Q68" s="98">
        <v>0.87104357372177799</v>
      </c>
      <c r="R68" s="98">
        <v>3.0380773029050698</v>
      </c>
      <c r="S68" s="98">
        <v>-3.7820416958409901</v>
      </c>
      <c r="T68" s="98">
        <v>-1.2209452774462499</v>
      </c>
      <c r="U68" s="98">
        <v>2.5962322800511499</v>
      </c>
      <c r="V68" s="98">
        <v>11.902579921645801</v>
      </c>
      <c r="W68" s="98">
        <v>25.765059613681</v>
      </c>
      <c r="X68" s="98">
        <v>11.505566714025999</v>
      </c>
      <c r="Y68" s="98">
        <v>13.959520590785299</v>
      </c>
      <c r="Z68" s="98"/>
      <c r="AA68" s="98"/>
      <c r="AB68" s="98"/>
    </row>
    <row r="69" spans="1:28">
      <c r="A69" s="95" t="s">
        <v>3346</v>
      </c>
      <c r="B69" s="95"/>
      <c r="C69" s="95"/>
      <c r="D69" s="95"/>
      <c r="E69" s="98"/>
      <c r="F69" s="98"/>
      <c r="G69" s="98"/>
      <c r="H69" s="98"/>
      <c r="I69" s="98"/>
      <c r="J69" s="96"/>
      <c r="K69" s="98"/>
      <c r="L69" s="98"/>
      <c r="M69" s="98"/>
      <c r="N69" s="98">
        <v>-0.131125355840187</v>
      </c>
      <c r="O69" s="98">
        <v>0.34698335686785697</v>
      </c>
      <c r="P69" s="98">
        <v>0.30622667610347098</v>
      </c>
      <c r="Q69" s="98">
        <v>1.71410512580026</v>
      </c>
      <c r="R69" s="98">
        <v>1.9933880850593999</v>
      </c>
      <c r="S69" s="98">
        <v>2.0163310545656898</v>
      </c>
      <c r="T69" s="98">
        <v>10.138537791564101</v>
      </c>
      <c r="U69" s="98">
        <v>13.9020363990054</v>
      </c>
      <c r="V69" s="98">
        <v>28.101486032540802</v>
      </c>
      <c r="W69" s="98">
        <v>28.5892614434945</v>
      </c>
      <c r="X69" s="98">
        <v>6.6994471306773598</v>
      </c>
      <c r="Y69" s="98"/>
      <c r="Z69" s="98"/>
      <c r="AA69" s="98"/>
      <c r="AB69" s="98"/>
    </row>
    <row r="70" spans="1:28">
      <c r="A70" s="97"/>
      <c r="B70" s="97"/>
      <c r="C70" s="97"/>
      <c r="D70" s="97"/>
      <c r="E70" s="89"/>
      <c r="F70" s="89"/>
      <c r="G70" s="89"/>
      <c r="H70" s="89"/>
      <c r="I70" s="89"/>
      <c r="J70" s="91"/>
      <c r="K70" s="89"/>
      <c r="L70" s="89"/>
      <c r="M70" s="89"/>
      <c r="N70" s="89"/>
      <c r="O70" s="89"/>
      <c r="P70" s="89"/>
      <c r="Q70" s="89"/>
      <c r="R70" s="89"/>
      <c r="S70" s="89"/>
      <c r="T70" s="89"/>
      <c r="U70" s="89"/>
      <c r="V70" s="89"/>
      <c r="W70" s="89"/>
      <c r="X70" s="89"/>
      <c r="Y70" s="89"/>
      <c r="Z70" s="89"/>
      <c r="AA70" s="89"/>
      <c r="AB70" s="89"/>
    </row>
    <row r="71" spans="1:28">
      <c r="A71" s="99" t="s">
        <v>148</v>
      </c>
      <c r="B71" s="99"/>
      <c r="C71" s="99"/>
      <c r="D71" s="99"/>
      <c r="E71" s="100"/>
      <c r="F71" s="100"/>
      <c r="G71" s="100"/>
      <c r="H71" s="100"/>
      <c r="I71" s="100"/>
      <c r="J71" s="100"/>
      <c r="K71" s="100"/>
      <c r="L71" s="100"/>
      <c r="M71" s="100"/>
      <c r="N71" s="101">
        <f>MEDIAN(N$8:N$55)</f>
        <v>-0.21480310766653349</v>
      </c>
      <c r="O71" s="101">
        <f>MEDIAN(O$8:O$55)</f>
        <v>-0.17557642280372499</v>
      </c>
      <c r="P71" s="101">
        <f>MEDIAN(P$8:P$55)</f>
        <v>-0.1199645618271685</v>
      </c>
      <c r="Q71" s="101">
        <f>MEDIAN(Q$8:Q$55)</f>
        <v>0.5156471614482625</v>
      </c>
      <c r="R71" s="101">
        <f>MEDIAN(R$8:R$55)</f>
        <v>2.6970390279043799</v>
      </c>
      <c r="S71" s="101">
        <f>MEDIAN(S$8:S$55)</f>
        <v>0.94463166839019452</v>
      </c>
      <c r="T71" s="101">
        <f>MEDIAN(T$8:T$55)</f>
        <v>6.0215033818075501</v>
      </c>
      <c r="U71" s="101">
        <f>MEDIAN(U$8:U$55)</f>
        <v>3.9091793126286998</v>
      </c>
      <c r="V71" s="101">
        <f>MEDIAN(V$8:V$55)</f>
        <v>5.9040840027004755</v>
      </c>
      <c r="W71" s="101">
        <f>MEDIAN(W$8:W$55)</f>
        <v>12.39912453512795</v>
      </c>
      <c r="X71" s="101">
        <f>MEDIAN(X$8:X$55)</f>
        <v>7.5699104407742901</v>
      </c>
      <c r="Y71" s="101">
        <f>MEDIAN(Y$8:Y$55)</f>
        <v>8.422963096640256</v>
      </c>
      <c r="Z71" s="101">
        <f>MEDIAN(Z$8:Z$55)</f>
        <v>8.1313397819568891</v>
      </c>
      <c r="AA71" s="101">
        <f>MEDIAN(AA$8:AA$55)</f>
        <v>1.9197689763407402</v>
      </c>
      <c r="AB71" s="101">
        <f>MEDIAN(AB$8:AB$55)</f>
        <v>0.99785301414183691</v>
      </c>
    </row>
    <row r="72" spans="1:28">
      <c r="E72" s="89"/>
      <c r="F72" s="89"/>
      <c r="G72" s="89"/>
      <c r="H72" s="89"/>
      <c r="I72" s="89"/>
      <c r="J72" s="91"/>
      <c r="K72" s="89"/>
      <c r="L72" s="89"/>
      <c r="M72" s="89"/>
      <c r="N72" s="93"/>
      <c r="O72" s="93"/>
      <c r="P72" s="93"/>
      <c r="Q72" s="93"/>
      <c r="R72" s="93"/>
      <c r="S72" s="93"/>
      <c r="T72" s="93"/>
      <c r="U72" s="93"/>
      <c r="V72" s="93"/>
      <c r="W72" s="93"/>
      <c r="X72" s="93"/>
      <c r="Y72" s="93"/>
      <c r="Z72" s="93"/>
      <c r="AA72" s="93"/>
      <c r="AB72" s="93"/>
    </row>
    <row r="73" spans="1:28">
      <c r="A73" s="105" t="s">
        <v>1361</v>
      </c>
      <c r="B73" s="105"/>
      <c r="C73" s="105"/>
      <c r="D73" s="105"/>
      <c r="E73" s="105"/>
      <c r="F73" s="105"/>
      <c r="G73" s="105"/>
      <c r="H73" s="105"/>
      <c r="I73" s="105"/>
      <c r="J73" s="105"/>
      <c r="K73" s="105"/>
      <c r="L73" s="105"/>
      <c r="M73" s="105"/>
      <c r="N73" s="105"/>
      <c r="O73" s="105"/>
      <c r="P73" s="105"/>
      <c r="Q73" s="105"/>
      <c r="R73" s="105"/>
      <c r="S73" s="105"/>
      <c r="T73" s="105"/>
      <c r="U73" s="105"/>
      <c r="V73" s="105"/>
      <c r="W73" s="105"/>
      <c r="X73" s="105"/>
      <c r="Y73" s="105"/>
      <c r="Z73" s="105"/>
      <c r="AA73" s="105"/>
      <c r="AB73" s="105"/>
    </row>
    <row r="74" spans="1:28">
      <c r="A74" s="106" t="s">
        <v>150</v>
      </c>
      <c r="B74" s="106"/>
      <c r="C74" s="106"/>
      <c r="D74" s="106"/>
      <c r="E74" s="106"/>
      <c r="F74" s="106"/>
      <c r="G74" s="106"/>
      <c r="H74" s="106"/>
      <c r="I74" s="106"/>
      <c r="J74" s="106"/>
      <c r="K74" s="106"/>
      <c r="L74" s="106"/>
      <c r="M74" s="106"/>
      <c r="N74" s="106"/>
      <c r="O74" s="106"/>
      <c r="P74" s="106"/>
      <c r="Q74" s="106"/>
      <c r="R74" s="106"/>
      <c r="S74" s="106"/>
      <c r="T74" s="106"/>
      <c r="U74" s="106"/>
      <c r="V74" s="106"/>
      <c r="W74" s="106"/>
      <c r="X74" s="106"/>
      <c r="Y74" s="106"/>
      <c r="Z74" s="106"/>
      <c r="AA74" s="106"/>
      <c r="AB74" s="106"/>
    </row>
    <row r="75" spans="1:28">
      <c r="A75" s="107" t="s">
        <v>151</v>
      </c>
      <c r="B75" s="107"/>
      <c r="C75" s="107"/>
      <c r="D75" s="107"/>
      <c r="E75" s="107"/>
      <c r="F75" s="107"/>
      <c r="G75" s="107"/>
      <c r="H75" s="107"/>
      <c r="I75" s="107"/>
      <c r="J75" s="107"/>
      <c r="K75" s="107"/>
      <c r="L75" s="107"/>
      <c r="M75" s="107"/>
      <c r="N75" s="107"/>
      <c r="O75" s="107"/>
      <c r="P75" s="107"/>
      <c r="Q75" s="107"/>
      <c r="R75" s="107"/>
      <c r="S75" s="107"/>
      <c r="T75" s="107"/>
      <c r="U75" s="107"/>
      <c r="V75" s="107"/>
      <c r="W75" s="107"/>
      <c r="X75" s="107"/>
      <c r="Y75" s="107"/>
      <c r="Z75" s="107"/>
      <c r="AA75" s="107"/>
      <c r="AB75" s="107"/>
    </row>
    <row r="76" spans="1:28">
      <c r="A76" s="107"/>
      <c r="B76" s="107"/>
      <c r="C76" s="107"/>
      <c r="D76" s="107"/>
      <c r="E76" s="107"/>
      <c r="F76" s="107"/>
      <c r="G76" s="107"/>
      <c r="H76" s="107"/>
      <c r="I76" s="107"/>
      <c r="J76" s="107"/>
      <c r="K76" s="107"/>
      <c r="L76" s="107"/>
      <c r="M76" s="107"/>
      <c r="N76" s="107"/>
      <c r="O76" s="107"/>
      <c r="P76" s="107"/>
      <c r="Q76" s="107"/>
      <c r="R76" s="107"/>
      <c r="S76" s="107"/>
      <c r="T76" s="107"/>
      <c r="U76" s="107"/>
      <c r="V76" s="107"/>
      <c r="W76" s="107"/>
      <c r="X76" s="107"/>
      <c r="Y76" s="107"/>
      <c r="Z76" s="107"/>
      <c r="AA76" s="107"/>
      <c r="AB76" s="107"/>
    </row>
    <row r="77" spans="1:28">
      <c r="A77" s="107"/>
      <c r="B77" s="107"/>
      <c r="C77" s="107"/>
      <c r="D77" s="107"/>
      <c r="E77" s="107"/>
      <c r="F77" s="107"/>
      <c r="G77" s="107"/>
      <c r="H77" s="107"/>
      <c r="I77" s="107"/>
      <c r="J77" s="107"/>
      <c r="K77" s="107"/>
      <c r="L77" s="107"/>
      <c r="M77" s="107"/>
      <c r="N77" s="107"/>
      <c r="O77" s="107"/>
      <c r="P77" s="107"/>
      <c r="Q77" s="107"/>
      <c r="R77" s="107"/>
      <c r="S77" s="107"/>
      <c r="T77" s="107"/>
      <c r="U77" s="107"/>
      <c r="V77" s="107"/>
      <c r="W77" s="107"/>
      <c r="X77" s="107"/>
      <c r="Y77" s="107"/>
      <c r="Z77" s="107"/>
      <c r="AA77" s="107"/>
      <c r="AB77" s="107"/>
    </row>
    <row r="78" spans="1:28">
      <c r="A78" s="107"/>
      <c r="B78" s="107"/>
      <c r="C78" s="107"/>
      <c r="D78" s="107"/>
      <c r="E78" s="107"/>
      <c r="F78" s="107"/>
      <c r="G78" s="107"/>
      <c r="H78" s="107"/>
      <c r="I78" s="107"/>
      <c r="J78" s="107"/>
      <c r="K78" s="107"/>
      <c r="L78" s="107"/>
      <c r="M78" s="107"/>
      <c r="N78" s="107"/>
      <c r="O78" s="107"/>
      <c r="P78" s="107"/>
      <c r="Q78" s="107"/>
      <c r="R78" s="107"/>
      <c r="S78" s="107"/>
      <c r="T78" s="107"/>
      <c r="U78" s="107"/>
      <c r="V78" s="107"/>
      <c r="W78" s="107"/>
      <c r="X78" s="107"/>
      <c r="Y78" s="107"/>
      <c r="Z78" s="107"/>
      <c r="AA78" s="107"/>
      <c r="AB78" s="107"/>
    </row>
    <row r="79" spans="1:28">
      <c r="E79" s="89"/>
      <c r="F79" s="89"/>
      <c r="G79" s="89"/>
      <c r="H79" s="89"/>
      <c r="I79" s="89"/>
      <c r="J79" s="91"/>
      <c r="K79" s="89"/>
      <c r="L79" s="89"/>
      <c r="M79" s="89"/>
      <c r="N79" s="93"/>
      <c r="O79" s="93"/>
      <c r="P79" s="93"/>
      <c r="Q79" s="93"/>
      <c r="R79" s="93"/>
      <c r="S79" s="93"/>
      <c r="T79" s="93"/>
      <c r="U79" s="93"/>
      <c r="V79" s="93"/>
      <c r="W79" s="93"/>
      <c r="X79" s="93"/>
      <c r="Y79" s="93"/>
      <c r="Z79" s="93"/>
      <c r="AA79" s="93"/>
      <c r="AB79" s="93"/>
    </row>
    <row r="80" spans="1:28">
      <c r="E80" s="89"/>
      <c r="F80" s="89"/>
      <c r="G80" s="89"/>
      <c r="H80" s="89"/>
      <c r="I80" s="89"/>
      <c r="J80" s="91"/>
      <c r="K80" s="89"/>
      <c r="L80" s="89"/>
      <c r="M80" s="89"/>
      <c r="N80" s="93"/>
      <c r="O80" s="93"/>
      <c r="P80" s="93"/>
      <c r="Q80" s="93"/>
      <c r="R80" s="93"/>
      <c r="S80" s="93"/>
      <c r="T80" s="93"/>
      <c r="U80" s="93"/>
      <c r="V80" s="93"/>
      <c r="W80" s="93"/>
      <c r="X80" s="93"/>
      <c r="Y80" s="93"/>
      <c r="Z80" s="93"/>
      <c r="AA80" s="93"/>
      <c r="AB80" s="93"/>
    </row>
    <row r="81" spans="5:28">
      <c r="E81" s="89"/>
      <c r="F81" s="89"/>
      <c r="G81" s="89"/>
      <c r="H81" s="89"/>
      <c r="I81" s="89"/>
      <c r="J81" s="91"/>
      <c r="K81" s="89"/>
      <c r="L81" s="89"/>
      <c r="M81" s="89"/>
      <c r="N81" s="93"/>
      <c r="O81" s="93"/>
      <c r="P81" s="93"/>
      <c r="Q81" s="93"/>
      <c r="R81" s="93"/>
      <c r="S81" s="93"/>
      <c r="T81" s="93"/>
      <c r="U81" s="93"/>
      <c r="V81" s="93"/>
      <c r="W81" s="93"/>
      <c r="X81" s="93"/>
      <c r="Y81" s="93"/>
      <c r="Z81" s="93"/>
      <c r="AA81" s="93"/>
      <c r="AB81" s="93"/>
    </row>
    <row r="82" spans="5:28">
      <c r="E82" s="89"/>
      <c r="F82" s="89"/>
      <c r="G82" s="89"/>
      <c r="H82" s="89"/>
      <c r="I82" s="89"/>
      <c r="J82" s="91"/>
      <c r="K82" s="89"/>
      <c r="L82" s="89"/>
      <c r="M82" s="89"/>
      <c r="N82" s="93"/>
      <c r="O82" s="93"/>
      <c r="P82" s="93"/>
      <c r="Q82" s="93"/>
      <c r="R82" s="93"/>
      <c r="S82" s="93"/>
      <c r="T82" s="93"/>
      <c r="U82" s="93"/>
      <c r="V82" s="93"/>
      <c r="W82" s="93"/>
      <c r="X82" s="93"/>
      <c r="Y82" s="93"/>
      <c r="Z82" s="93"/>
      <c r="AA82" s="93"/>
      <c r="AB82" s="93"/>
    </row>
    <row r="83" spans="5:28">
      <c r="E83" s="89"/>
      <c r="F83" s="89"/>
      <c r="G83" s="89"/>
      <c r="H83" s="89"/>
      <c r="I83" s="89"/>
      <c r="J83" s="91"/>
      <c r="K83" s="89"/>
      <c r="L83" s="89"/>
      <c r="M83" s="89"/>
      <c r="N83" s="93"/>
      <c r="O83" s="93"/>
      <c r="P83" s="93"/>
      <c r="Q83" s="93"/>
      <c r="R83" s="93"/>
      <c r="S83" s="93"/>
      <c r="T83" s="93"/>
      <c r="U83" s="93"/>
      <c r="V83" s="93"/>
      <c r="W83" s="93"/>
      <c r="X83" s="93"/>
      <c r="Y83" s="93"/>
      <c r="Z83" s="93"/>
      <c r="AA83" s="93"/>
      <c r="AB83" s="93"/>
    </row>
    <row r="84" spans="5:28">
      <c r="E84" s="89"/>
      <c r="F84" s="89"/>
      <c r="G84" s="89"/>
      <c r="H84" s="89"/>
      <c r="I84" s="89"/>
      <c r="J84" s="91"/>
      <c r="K84" s="89"/>
      <c r="L84" s="89"/>
      <c r="M84" s="89"/>
      <c r="N84" s="93"/>
      <c r="O84" s="93"/>
      <c r="P84" s="93"/>
      <c r="Q84" s="93"/>
      <c r="R84" s="93"/>
      <c r="S84" s="93"/>
      <c r="T84" s="93"/>
      <c r="U84" s="93"/>
      <c r="V84" s="93"/>
      <c r="W84" s="93"/>
      <c r="X84" s="93"/>
      <c r="Y84" s="93"/>
      <c r="Z84" s="93"/>
      <c r="AA84" s="93"/>
      <c r="AB84" s="93"/>
    </row>
    <row r="85" spans="5:28">
      <c r="E85" s="89"/>
      <c r="F85" s="89"/>
      <c r="G85" s="89"/>
      <c r="H85" s="89"/>
      <c r="I85" s="89"/>
      <c r="J85" s="91"/>
      <c r="K85" s="89"/>
      <c r="L85" s="89"/>
      <c r="M85" s="89"/>
      <c r="N85" s="93"/>
      <c r="O85" s="93"/>
      <c r="P85" s="93"/>
      <c r="Q85" s="93"/>
      <c r="R85" s="93"/>
      <c r="S85" s="93"/>
      <c r="T85" s="93"/>
      <c r="U85" s="93"/>
      <c r="V85" s="93"/>
      <c r="W85" s="93"/>
      <c r="X85" s="93"/>
      <c r="Y85" s="93"/>
      <c r="Z85" s="93"/>
      <c r="AA85" s="93"/>
      <c r="AB85" s="93"/>
    </row>
    <row r="86" spans="5:28">
      <c r="E86" s="89"/>
      <c r="F86" s="89"/>
      <c r="G86" s="89"/>
      <c r="H86" s="89"/>
      <c r="I86" s="89"/>
      <c r="J86" s="91"/>
      <c r="K86" s="89"/>
      <c r="L86" s="89"/>
      <c r="M86" s="89"/>
      <c r="N86" s="93"/>
      <c r="O86" s="93"/>
      <c r="P86" s="93"/>
      <c r="Q86" s="93"/>
      <c r="R86" s="93"/>
      <c r="S86" s="93"/>
      <c r="T86" s="93"/>
      <c r="U86" s="93"/>
      <c r="V86" s="93"/>
      <c r="W86" s="93"/>
      <c r="X86" s="93"/>
      <c r="Y86" s="93"/>
      <c r="Z86" s="93"/>
      <c r="AA86" s="93"/>
      <c r="AB86" s="93"/>
    </row>
    <row r="87" spans="5:28">
      <c r="E87" s="89"/>
      <c r="F87" s="89"/>
      <c r="G87" s="89"/>
      <c r="H87" s="89"/>
      <c r="I87" s="89"/>
      <c r="J87" s="91"/>
      <c r="K87" s="89"/>
      <c r="L87" s="89"/>
      <c r="M87" s="89"/>
      <c r="N87" s="93"/>
      <c r="O87" s="93"/>
      <c r="P87" s="93"/>
      <c r="Q87" s="93"/>
      <c r="R87" s="93"/>
      <c r="S87" s="93"/>
      <c r="T87" s="93"/>
      <c r="U87" s="93"/>
      <c r="V87" s="93"/>
      <c r="W87" s="93"/>
      <c r="X87" s="93"/>
      <c r="Y87" s="93"/>
      <c r="Z87" s="93"/>
      <c r="AA87" s="93"/>
      <c r="AB87" s="93"/>
    </row>
    <row r="88" spans="5:28">
      <c r="E88" s="89"/>
      <c r="F88" s="89"/>
      <c r="G88" s="89"/>
      <c r="H88" s="89"/>
      <c r="I88" s="89"/>
      <c r="J88" s="91"/>
      <c r="K88" s="89"/>
      <c r="L88" s="89"/>
      <c r="M88" s="89"/>
      <c r="N88" s="93"/>
      <c r="O88" s="93"/>
      <c r="P88" s="93"/>
      <c r="Q88" s="93"/>
      <c r="R88" s="93"/>
      <c r="S88" s="93"/>
      <c r="T88" s="93"/>
      <c r="U88" s="93"/>
      <c r="V88" s="93"/>
      <c r="W88" s="93"/>
      <c r="X88" s="93"/>
      <c r="Y88" s="93"/>
      <c r="Z88" s="93"/>
      <c r="AA88" s="93"/>
      <c r="AB88" s="93"/>
    </row>
    <row r="89" spans="5:28">
      <c r="E89" s="89"/>
      <c r="F89" s="89"/>
      <c r="G89" s="89"/>
      <c r="H89" s="89"/>
      <c r="I89" s="89"/>
      <c r="J89" s="91"/>
      <c r="K89" s="89"/>
      <c r="L89" s="89"/>
      <c r="M89" s="89"/>
      <c r="N89" s="93"/>
      <c r="O89" s="93"/>
      <c r="P89" s="93"/>
      <c r="Q89" s="93"/>
      <c r="R89" s="93"/>
      <c r="S89" s="93"/>
      <c r="T89" s="93"/>
      <c r="U89" s="93"/>
      <c r="V89" s="93"/>
      <c r="W89" s="93"/>
      <c r="X89" s="93"/>
      <c r="Y89" s="93"/>
      <c r="Z89" s="93"/>
      <c r="AA89" s="93"/>
      <c r="AB89" s="93"/>
    </row>
    <row r="90" spans="5:28">
      <c r="E90" s="89"/>
      <c r="F90" s="89"/>
      <c r="G90" s="89"/>
      <c r="H90" s="89"/>
      <c r="I90" s="89"/>
      <c r="J90" s="91"/>
      <c r="K90" s="89"/>
      <c r="L90" s="89"/>
      <c r="M90" s="89"/>
      <c r="N90" s="93"/>
      <c r="O90" s="93"/>
      <c r="P90" s="93"/>
      <c r="Q90" s="93"/>
      <c r="R90" s="93"/>
      <c r="S90" s="93"/>
      <c r="T90" s="93"/>
      <c r="U90" s="93"/>
      <c r="V90" s="93"/>
      <c r="W90" s="93"/>
      <c r="X90" s="93"/>
      <c r="Y90" s="93"/>
      <c r="Z90" s="93"/>
      <c r="AA90" s="93"/>
      <c r="AB90" s="93"/>
    </row>
    <row r="91" spans="5:28">
      <c r="E91" s="89"/>
      <c r="F91" s="89"/>
      <c r="G91" s="89"/>
      <c r="H91" s="89"/>
      <c r="I91" s="89"/>
      <c r="J91" s="91"/>
      <c r="K91" s="89"/>
      <c r="L91" s="89"/>
      <c r="M91" s="89"/>
      <c r="N91" s="93"/>
      <c r="O91" s="93"/>
      <c r="P91" s="93"/>
      <c r="Q91" s="93"/>
      <c r="R91" s="93"/>
      <c r="S91" s="93"/>
      <c r="T91" s="93"/>
      <c r="U91" s="93"/>
      <c r="V91" s="93"/>
      <c r="W91" s="93"/>
      <c r="X91" s="93"/>
      <c r="Y91" s="93"/>
      <c r="Z91" s="93"/>
      <c r="AA91" s="93"/>
      <c r="AB91" s="93"/>
    </row>
    <row r="92" spans="5:28">
      <c r="E92" s="89"/>
      <c r="F92" s="89"/>
      <c r="G92" s="89"/>
      <c r="H92" s="89"/>
      <c r="I92" s="89"/>
      <c r="J92" s="91"/>
      <c r="K92" s="89"/>
      <c r="L92" s="89"/>
      <c r="M92" s="89"/>
      <c r="N92" s="93"/>
      <c r="O92" s="93"/>
      <c r="P92" s="93"/>
      <c r="Q92" s="93"/>
      <c r="R92" s="93"/>
      <c r="S92" s="93"/>
      <c r="T92" s="93"/>
      <c r="U92" s="93"/>
      <c r="V92" s="93"/>
      <c r="W92" s="93"/>
      <c r="X92" s="93"/>
      <c r="Y92" s="93"/>
      <c r="Z92" s="93"/>
      <c r="AA92" s="93"/>
      <c r="AB92" s="93"/>
    </row>
    <row r="93" spans="5:28">
      <c r="E93" s="89"/>
      <c r="F93" s="89"/>
      <c r="G93" s="89"/>
      <c r="H93" s="89"/>
      <c r="I93" s="89"/>
      <c r="J93" s="91"/>
      <c r="K93" s="89"/>
      <c r="L93" s="89"/>
      <c r="M93" s="89"/>
      <c r="N93" s="93"/>
      <c r="O93" s="93"/>
      <c r="P93" s="93"/>
      <c r="Q93" s="93"/>
      <c r="R93" s="93"/>
      <c r="S93" s="93"/>
      <c r="T93" s="93"/>
      <c r="U93" s="93"/>
      <c r="V93" s="93"/>
      <c r="W93" s="93"/>
      <c r="X93" s="93"/>
      <c r="Y93" s="93"/>
      <c r="Z93" s="93"/>
      <c r="AA93" s="93"/>
      <c r="AB93" s="93"/>
    </row>
    <row r="94" spans="5:28">
      <c r="E94" s="89"/>
      <c r="F94" s="89"/>
      <c r="G94" s="89"/>
      <c r="H94" s="89"/>
      <c r="I94" s="89"/>
      <c r="J94" s="91"/>
      <c r="K94" s="89"/>
      <c r="L94" s="89"/>
      <c r="M94" s="89"/>
      <c r="N94" s="93"/>
      <c r="O94" s="93"/>
      <c r="P94" s="93"/>
      <c r="Q94" s="93"/>
      <c r="R94" s="93"/>
      <c r="S94" s="93"/>
      <c r="T94" s="93"/>
      <c r="U94" s="93"/>
      <c r="V94" s="93"/>
      <c r="W94" s="93"/>
      <c r="X94" s="93"/>
      <c r="Y94" s="93"/>
      <c r="Z94" s="93"/>
      <c r="AA94" s="93"/>
      <c r="AB94" s="93"/>
    </row>
    <row r="95" spans="5:28">
      <c r="E95" s="89"/>
      <c r="F95" s="89"/>
      <c r="G95" s="89"/>
      <c r="H95" s="89"/>
      <c r="I95" s="89"/>
      <c r="J95" s="91"/>
      <c r="K95" s="89"/>
      <c r="L95" s="89"/>
      <c r="M95" s="89"/>
      <c r="N95" s="93"/>
      <c r="O95" s="93"/>
      <c r="P95" s="93"/>
      <c r="Q95" s="93"/>
      <c r="R95" s="93"/>
      <c r="S95" s="93"/>
      <c r="T95" s="93"/>
      <c r="U95" s="93"/>
      <c r="V95" s="93"/>
      <c r="W95" s="93"/>
      <c r="X95" s="93"/>
      <c r="Y95" s="93"/>
      <c r="Z95" s="93"/>
      <c r="AA95" s="93"/>
      <c r="AB95" s="93"/>
    </row>
    <row r="96" spans="5:28">
      <c r="E96" s="89"/>
      <c r="F96" s="89"/>
      <c r="G96" s="89"/>
      <c r="H96" s="89"/>
      <c r="I96" s="89"/>
      <c r="J96" s="91"/>
      <c r="K96" s="89"/>
      <c r="L96" s="89"/>
      <c r="M96" s="89"/>
      <c r="N96" s="93"/>
      <c r="O96" s="93"/>
      <c r="P96" s="93"/>
      <c r="Q96" s="93"/>
      <c r="R96" s="93"/>
      <c r="S96" s="93"/>
      <c r="T96" s="93"/>
      <c r="U96" s="93"/>
      <c r="V96" s="93"/>
      <c r="W96" s="93"/>
      <c r="X96" s="93"/>
      <c r="Y96" s="93"/>
      <c r="Z96" s="93"/>
      <c r="AA96" s="93"/>
      <c r="AB96" s="93"/>
    </row>
    <row r="97" spans="5:28">
      <c r="E97" s="89"/>
      <c r="F97" s="89"/>
      <c r="G97" s="89"/>
      <c r="H97" s="89"/>
      <c r="I97" s="89"/>
      <c r="J97" s="91"/>
      <c r="K97" s="89"/>
      <c r="L97" s="89"/>
      <c r="M97" s="89"/>
      <c r="N97" s="93"/>
      <c r="O97" s="93"/>
      <c r="P97" s="93"/>
      <c r="Q97" s="93"/>
      <c r="R97" s="93"/>
      <c r="S97" s="93"/>
      <c r="T97" s="93"/>
      <c r="U97" s="93"/>
      <c r="V97" s="93"/>
      <c r="W97" s="93"/>
      <c r="X97" s="93"/>
      <c r="Y97" s="93"/>
      <c r="Z97" s="93"/>
      <c r="AA97" s="93"/>
      <c r="AB97" s="93"/>
    </row>
    <row r="98" spans="5:28">
      <c r="E98" s="89"/>
      <c r="F98" s="89"/>
      <c r="G98" s="89"/>
      <c r="H98" s="89"/>
      <c r="I98" s="89"/>
      <c r="J98" s="91"/>
      <c r="K98" s="89"/>
      <c r="L98" s="89"/>
      <c r="M98" s="89"/>
      <c r="N98" s="93"/>
      <c r="O98" s="93"/>
      <c r="P98" s="93"/>
      <c r="Q98" s="93"/>
      <c r="R98" s="93"/>
      <c r="S98" s="93"/>
      <c r="T98" s="93"/>
      <c r="U98" s="93"/>
      <c r="V98" s="93"/>
      <c r="W98" s="93"/>
      <c r="X98" s="93"/>
      <c r="Y98" s="93"/>
      <c r="Z98" s="93"/>
      <c r="AA98" s="93"/>
      <c r="AB98" s="93"/>
    </row>
    <row r="99" spans="5:28">
      <c r="E99" s="89"/>
      <c r="F99" s="89"/>
      <c r="G99" s="89"/>
      <c r="H99" s="89"/>
      <c r="I99" s="89"/>
      <c r="J99" s="91"/>
      <c r="K99" s="89"/>
      <c r="L99" s="89"/>
      <c r="M99" s="89"/>
      <c r="N99" s="93"/>
      <c r="O99" s="93"/>
      <c r="P99" s="93"/>
      <c r="Q99" s="93"/>
      <c r="R99" s="93"/>
      <c r="S99" s="93"/>
      <c r="T99" s="93"/>
      <c r="U99" s="93"/>
      <c r="V99" s="93"/>
      <c r="W99" s="93"/>
      <c r="X99" s="93"/>
      <c r="Y99" s="93"/>
      <c r="Z99" s="93"/>
      <c r="AA99" s="93"/>
      <c r="AB99" s="93"/>
    </row>
    <row r="100" spans="5:28">
      <c r="E100" s="89"/>
      <c r="F100" s="89"/>
      <c r="G100" s="89"/>
      <c r="H100" s="89"/>
      <c r="I100" s="89"/>
      <c r="J100" s="91"/>
      <c r="K100" s="89"/>
      <c r="L100" s="89"/>
      <c r="M100" s="89"/>
      <c r="N100" s="93"/>
      <c r="O100" s="93"/>
      <c r="P100" s="93"/>
      <c r="Q100" s="93"/>
      <c r="R100" s="93"/>
      <c r="S100" s="93"/>
      <c r="T100" s="93"/>
      <c r="U100" s="93"/>
      <c r="V100" s="93"/>
      <c r="W100" s="93"/>
      <c r="X100" s="93"/>
      <c r="Y100" s="93"/>
      <c r="Z100" s="93"/>
      <c r="AA100" s="93"/>
      <c r="AB100" s="93"/>
    </row>
    <row r="101" spans="5:28">
      <c r="E101" s="89"/>
      <c r="F101" s="89"/>
      <c r="G101" s="89"/>
      <c r="H101" s="89"/>
      <c r="I101" s="89"/>
      <c r="J101" s="91"/>
      <c r="K101" s="89"/>
      <c r="L101" s="89"/>
      <c r="M101" s="89"/>
      <c r="N101" s="93"/>
      <c r="O101" s="93"/>
      <c r="P101" s="93"/>
      <c r="Q101" s="93"/>
      <c r="R101" s="93"/>
      <c r="S101" s="93"/>
      <c r="T101" s="93"/>
      <c r="U101" s="93"/>
      <c r="V101" s="93"/>
      <c r="W101" s="93"/>
      <c r="X101" s="93"/>
      <c r="Y101" s="93"/>
      <c r="Z101" s="93"/>
      <c r="AA101" s="93"/>
      <c r="AB101" s="93"/>
    </row>
  </sheetData>
  <mergeCells count="19">
    <mergeCell ref="A57:AB57"/>
    <mergeCell ref="A73:AB73"/>
    <mergeCell ref="A74:AB74"/>
    <mergeCell ref="A75:AB78"/>
    <mergeCell ref="A5:A6"/>
    <mergeCell ref="B5:B6"/>
    <mergeCell ref="C5:C6"/>
    <mergeCell ref="D5:D6"/>
    <mergeCell ref="I5:I6"/>
    <mergeCell ref="J5:J6"/>
    <mergeCell ref="L1:N1"/>
    <mergeCell ref="L2:N2"/>
    <mergeCell ref="L3:N3"/>
    <mergeCell ref="B3:J3"/>
    <mergeCell ref="E5:H5"/>
    <mergeCell ref="N5:AB5"/>
    <mergeCell ref="K5:K6"/>
    <mergeCell ref="L5:L6"/>
    <mergeCell ref="M5:M6"/>
  </mergeCells>
  <hyperlinks>
    <hyperlink ref="A1" location="'Home'!A1" tooltip="D:\ACEMFV2\AceCustomTemplates - #'Home'!A1" display="'Home'!A1"/>
  </hyperlinks>
  <pageMargins left="0.7" right="0.7" top="0.75" bottom="0.75" header="0.3" footer="0.3"/>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36"/>
  <sheetViews>
    <sheetView workbookViewId="0">
      <selection sqref="A1:B1"/>
    </sheetView>
  </sheetViews>
  <sheetFormatPr defaultRowHeight="15"/>
  <sheetData>
    <row r="1" spans="1:12">
      <c r="A1" s="157" t="s">
        <v>45</v>
      </c>
      <c r="B1" s="158"/>
      <c r="C1" s="132"/>
      <c r="D1" s="133"/>
      <c r="E1" s="110"/>
      <c r="F1" s="113"/>
      <c r="G1" s="133"/>
      <c r="H1" s="134"/>
      <c r="I1" s="135"/>
      <c r="J1" s="136"/>
      <c r="K1" s="137"/>
      <c r="L1" s="138"/>
    </row>
    <row r="2" spans="1:12">
      <c r="A2" s="139"/>
      <c r="B2" s="132"/>
      <c r="C2" s="132"/>
      <c r="D2" s="133"/>
      <c r="E2" s="114"/>
      <c r="F2" s="112"/>
      <c r="G2" s="133"/>
      <c r="H2" s="134"/>
      <c r="I2" s="135"/>
      <c r="J2" s="136"/>
      <c r="K2" s="137"/>
      <c r="L2" s="138"/>
    </row>
    <row r="3" spans="1:12">
      <c r="A3" s="115"/>
      <c r="B3" s="140"/>
      <c r="C3" s="140"/>
      <c r="D3" s="134"/>
      <c r="E3" s="114"/>
      <c r="F3" s="112"/>
      <c r="G3" s="134"/>
      <c r="H3" s="134"/>
      <c r="I3" s="135"/>
      <c r="J3" s="136"/>
      <c r="K3" s="137"/>
      <c r="L3" s="138"/>
    </row>
    <row r="4" spans="1:12">
      <c r="A4" s="139"/>
      <c r="B4" s="132"/>
      <c r="C4" s="132"/>
      <c r="D4" s="133"/>
      <c r="E4" s="111"/>
      <c r="F4" s="156"/>
      <c r="G4" s="133"/>
      <c r="H4" s="134"/>
      <c r="I4" s="135"/>
      <c r="J4" s="136"/>
      <c r="K4" s="137"/>
      <c r="L4" s="138"/>
    </row>
    <row r="5" spans="1:12" ht="63.75">
      <c r="A5" s="116" t="s">
        <v>3550</v>
      </c>
      <c r="B5" s="117" t="s">
        <v>3551</v>
      </c>
      <c r="C5" s="118" t="s">
        <v>3552</v>
      </c>
      <c r="D5" s="119" t="s">
        <v>3553</v>
      </c>
      <c r="E5" s="119" t="s">
        <v>3554</v>
      </c>
      <c r="F5" s="119" t="s">
        <v>3555</v>
      </c>
      <c r="G5" s="119" t="s">
        <v>3556</v>
      </c>
      <c r="H5" s="119" t="s">
        <v>3557</v>
      </c>
      <c r="I5" s="120" t="s">
        <v>3558</v>
      </c>
      <c r="J5" s="121" t="s">
        <v>3559</v>
      </c>
      <c r="K5" s="122" t="s">
        <v>3560</v>
      </c>
      <c r="L5" s="131"/>
    </row>
    <row r="6" spans="1:12" ht="38.25">
      <c r="A6" s="123">
        <v>1</v>
      </c>
      <c r="B6" s="124" t="s">
        <v>3561</v>
      </c>
      <c r="C6" s="125" t="s">
        <v>3562</v>
      </c>
      <c r="D6" s="126" t="s">
        <v>3563</v>
      </c>
      <c r="E6" s="126" t="s">
        <v>3564</v>
      </c>
      <c r="F6" s="126" t="s">
        <v>3565</v>
      </c>
      <c r="G6" s="126" t="s">
        <v>3566</v>
      </c>
      <c r="H6" s="127" t="s">
        <v>3563</v>
      </c>
      <c r="I6" s="128"/>
      <c r="J6" s="129"/>
      <c r="K6" s="130">
        <v>43255</v>
      </c>
      <c r="L6" s="131"/>
    </row>
    <row r="7" spans="1:12">
      <c r="A7" s="123">
        <v>2</v>
      </c>
      <c r="B7" s="124" t="s">
        <v>3561</v>
      </c>
      <c r="C7" s="125" t="s">
        <v>3567</v>
      </c>
      <c r="D7" s="126" t="s">
        <v>3568</v>
      </c>
      <c r="E7" s="126" t="s">
        <v>3564</v>
      </c>
      <c r="F7" s="126" t="s">
        <v>3569</v>
      </c>
      <c r="G7" s="126" t="s">
        <v>3568</v>
      </c>
      <c r="H7" s="127"/>
      <c r="I7" s="128"/>
      <c r="J7" s="129"/>
      <c r="K7" s="130">
        <v>43255</v>
      </c>
      <c r="L7" s="131"/>
    </row>
    <row r="8" spans="1:12" ht="63.75">
      <c r="A8" s="123">
        <v>3</v>
      </c>
      <c r="B8" s="124" t="s">
        <v>3561</v>
      </c>
      <c r="C8" s="125" t="s">
        <v>3570</v>
      </c>
      <c r="D8" s="126" t="s">
        <v>3571</v>
      </c>
      <c r="E8" s="126" t="s">
        <v>3564</v>
      </c>
      <c r="F8" s="126" t="s">
        <v>3569</v>
      </c>
      <c r="G8" s="126" t="s">
        <v>3568</v>
      </c>
      <c r="H8" s="127"/>
      <c r="I8" s="128" t="s">
        <v>3571</v>
      </c>
      <c r="J8" s="129"/>
      <c r="K8" s="130">
        <v>43255</v>
      </c>
      <c r="L8" s="131"/>
    </row>
    <row r="9" spans="1:12" ht="63.75">
      <c r="A9" s="123">
        <v>4</v>
      </c>
      <c r="B9" s="124" t="s">
        <v>3561</v>
      </c>
      <c r="C9" s="125" t="s">
        <v>3562</v>
      </c>
      <c r="D9" s="126"/>
      <c r="E9" s="126" t="s">
        <v>3564</v>
      </c>
      <c r="F9" s="126" t="s">
        <v>3572</v>
      </c>
      <c r="G9" s="126" t="s">
        <v>3573</v>
      </c>
      <c r="H9" s="127" t="s">
        <v>3574</v>
      </c>
      <c r="I9" s="128"/>
      <c r="J9" s="129"/>
      <c r="K9" s="130">
        <v>43255</v>
      </c>
      <c r="L9" s="131"/>
    </row>
    <row r="10" spans="1:12" ht="38.25">
      <c r="A10" s="123">
        <v>5</v>
      </c>
      <c r="B10" s="124" t="s">
        <v>3561</v>
      </c>
      <c r="C10" s="125" t="s">
        <v>3567</v>
      </c>
      <c r="D10" s="126" t="s">
        <v>3575</v>
      </c>
      <c r="E10" s="126" t="s">
        <v>3564</v>
      </c>
      <c r="F10" s="126" t="s">
        <v>3576</v>
      </c>
      <c r="G10" s="126" t="s">
        <v>3577</v>
      </c>
      <c r="H10" s="127" t="s">
        <v>3575</v>
      </c>
      <c r="I10" s="128"/>
      <c r="J10" s="129"/>
      <c r="K10" s="130">
        <v>43255</v>
      </c>
      <c r="L10" s="131"/>
    </row>
    <row r="11" spans="1:12">
      <c r="A11" s="123">
        <v>6</v>
      </c>
      <c r="B11" s="124" t="s">
        <v>3561</v>
      </c>
      <c r="C11" s="125" t="s">
        <v>3578</v>
      </c>
      <c r="D11" s="126" t="s">
        <v>3579</v>
      </c>
      <c r="E11" s="126" t="s">
        <v>3564</v>
      </c>
      <c r="F11" s="126" t="s">
        <v>3580</v>
      </c>
      <c r="G11" s="126" t="s">
        <v>3579</v>
      </c>
      <c r="H11" s="127"/>
      <c r="I11" s="128"/>
      <c r="J11" s="129"/>
      <c r="K11" s="130">
        <v>43255</v>
      </c>
      <c r="L11" s="131"/>
    </row>
    <row r="12" spans="1:12">
      <c r="A12" s="123">
        <v>7</v>
      </c>
      <c r="B12" s="124" t="s">
        <v>3561</v>
      </c>
      <c r="C12" s="125" t="s">
        <v>3578</v>
      </c>
      <c r="D12" s="126" t="s">
        <v>3581</v>
      </c>
      <c r="E12" s="126" t="s">
        <v>3564</v>
      </c>
      <c r="F12" s="126" t="s">
        <v>3582</v>
      </c>
      <c r="G12" s="126" t="s">
        <v>3581</v>
      </c>
      <c r="H12" s="127"/>
      <c r="I12" s="128"/>
      <c r="J12" s="129"/>
      <c r="K12" s="130">
        <v>43255</v>
      </c>
      <c r="L12" s="131"/>
    </row>
    <row r="13" spans="1:12" ht="38.25">
      <c r="A13" s="123">
        <v>8</v>
      </c>
      <c r="B13" s="124" t="s">
        <v>3561</v>
      </c>
      <c r="C13" s="125" t="s">
        <v>3583</v>
      </c>
      <c r="D13" s="126" t="s">
        <v>3584</v>
      </c>
      <c r="E13" s="126" t="s">
        <v>3564</v>
      </c>
      <c r="F13" s="126" t="s">
        <v>3585</v>
      </c>
      <c r="G13" s="126" t="s">
        <v>3586</v>
      </c>
      <c r="H13" s="127" t="s">
        <v>3584</v>
      </c>
      <c r="I13" s="128"/>
      <c r="J13" s="129"/>
      <c r="K13" s="130">
        <v>43255</v>
      </c>
      <c r="L13" s="131"/>
    </row>
    <row r="14" spans="1:12" ht="63.75">
      <c r="A14" s="123">
        <v>9</v>
      </c>
      <c r="B14" s="124" t="s">
        <v>3561</v>
      </c>
      <c r="C14" s="125" t="s">
        <v>3567</v>
      </c>
      <c r="D14" s="126" t="s">
        <v>3587</v>
      </c>
      <c r="E14" s="126" t="s">
        <v>3564</v>
      </c>
      <c r="F14" s="126" t="s">
        <v>3588</v>
      </c>
      <c r="G14" s="126" t="s">
        <v>3589</v>
      </c>
      <c r="H14" s="127" t="s">
        <v>3587</v>
      </c>
      <c r="I14" s="128"/>
      <c r="J14" s="129"/>
      <c r="K14" s="130">
        <v>43255</v>
      </c>
      <c r="L14" s="131"/>
    </row>
    <row r="15" spans="1:12" ht="51">
      <c r="A15" s="123">
        <v>10</v>
      </c>
      <c r="B15" s="124" t="s">
        <v>3561</v>
      </c>
      <c r="C15" s="125" t="s">
        <v>3590</v>
      </c>
      <c r="D15" s="126" t="s">
        <v>3591</v>
      </c>
      <c r="E15" s="126" t="s">
        <v>3564</v>
      </c>
      <c r="F15" s="126" t="s">
        <v>3592</v>
      </c>
      <c r="G15" s="126" t="s">
        <v>3593</v>
      </c>
      <c r="H15" s="127" t="s">
        <v>3591</v>
      </c>
      <c r="I15" s="128"/>
      <c r="J15" s="129"/>
      <c r="K15" s="130">
        <v>43255</v>
      </c>
      <c r="L15" s="131"/>
    </row>
    <row r="16" spans="1:12" ht="63.75">
      <c r="A16" s="123">
        <v>11</v>
      </c>
      <c r="B16" s="124" t="s">
        <v>3561</v>
      </c>
      <c r="C16" s="125" t="s">
        <v>3590</v>
      </c>
      <c r="D16" s="126" t="s">
        <v>3594</v>
      </c>
      <c r="E16" s="126" t="s">
        <v>3564</v>
      </c>
      <c r="F16" s="126" t="s">
        <v>3595</v>
      </c>
      <c r="G16" s="126" t="s">
        <v>3571</v>
      </c>
      <c r="H16" s="127" t="s">
        <v>3594</v>
      </c>
      <c r="I16" s="128"/>
      <c r="J16" s="129"/>
      <c r="K16" s="130">
        <v>43255</v>
      </c>
      <c r="L16" s="131"/>
    </row>
    <row r="17" spans="1:12">
      <c r="A17" s="123">
        <v>12</v>
      </c>
      <c r="B17" s="124" t="s">
        <v>3561</v>
      </c>
      <c r="C17" s="125" t="s">
        <v>3596</v>
      </c>
      <c r="D17" s="126" t="s">
        <v>3597</v>
      </c>
      <c r="E17" s="126" t="s">
        <v>3564</v>
      </c>
      <c r="F17" s="126" t="s">
        <v>3596</v>
      </c>
      <c r="G17" s="126" t="s">
        <v>3597</v>
      </c>
      <c r="H17" s="127"/>
      <c r="I17" s="128"/>
      <c r="J17" s="129"/>
      <c r="K17" s="130">
        <v>43255</v>
      </c>
      <c r="L17" s="131"/>
    </row>
    <row r="18" spans="1:12" ht="51">
      <c r="A18" s="123">
        <v>13</v>
      </c>
      <c r="B18" s="124" t="s">
        <v>3561</v>
      </c>
      <c r="C18" s="125" t="s">
        <v>3578</v>
      </c>
      <c r="D18" s="126" t="s">
        <v>3593</v>
      </c>
      <c r="E18" s="126" t="s">
        <v>3564</v>
      </c>
      <c r="F18" s="126" t="s">
        <v>3598</v>
      </c>
      <c r="G18" s="126" t="s">
        <v>3599</v>
      </c>
      <c r="H18" s="127" t="s">
        <v>3593</v>
      </c>
      <c r="I18" s="128"/>
      <c r="J18" s="129"/>
      <c r="K18" s="130">
        <v>43255</v>
      </c>
      <c r="L18" s="131"/>
    </row>
    <row r="19" spans="1:12" ht="38.25">
      <c r="A19" s="123">
        <v>14</v>
      </c>
      <c r="B19" s="124" t="s">
        <v>3561</v>
      </c>
      <c r="C19" s="125" t="s">
        <v>3600</v>
      </c>
      <c r="D19" s="126" t="s">
        <v>3601</v>
      </c>
      <c r="E19" s="126" t="s">
        <v>3564</v>
      </c>
      <c r="F19" s="126" t="s">
        <v>3602</v>
      </c>
      <c r="G19" s="126" t="s">
        <v>3603</v>
      </c>
      <c r="H19" s="127" t="s">
        <v>3601</v>
      </c>
      <c r="I19" s="128"/>
      <c r="J19" s="129"/>
      <c r="K19" s="130">
        <v>43255</v>
      </c>
      <c r="L19" s="131"/>
    </row>
    <row r="20" spans="1:12" ht="63.75">
      <c r="A20" s="123">
        <v>15</v>
      </c>
      <c r="B20" s="124" t="s">
        <v>3561</v>
      </c>
      <c r="C20" s="125" t="s">
        <v>3600</v>
      </c>
      <c r="D20" s="126" t="s">
        <v>3604</v>
      </c>
      <c r="E20" s="126" t="s">
        <v>3564</v>
      </c>
      <c r="F20" s="126" t="s">
        <v>3602</v>
      </c>
      <c r="G20" s="126" t="s">
        <v>3603</v>
      </c>
      <c r="H20" s="127" t="s">
        <v>3601</v>
      </c>
      <c r="I20" s="128" t="s">
        <v>3604</v>
      </c>
      <c r="J20" s="129"/>
      <c r="K20" s="130">
        <v>43255</v>
      </c>
      <c r="L20" s="131"/>
    </row>
    <row r="21" spans="1:12">
      <c r="A21" s="123">
        <v>16</v>
      </c>
      <c r="B21" s="124" t="s">
        <v>3561</v>
      </c>
      <c r="C21" s="125" t="s">
        <v>3605</v>
      </c>
      <c r="D21" s="126" t="s">
        <v>3606</v>
      </c>
      <c r="E21" s="126" t="s">
        <v>3607</v>
      </c>
      <c r="F21" s="126" t="s">
        <v>3608</v>
      </c>
      <c r="G21" s="126" t="s">
        <v>3606</v>
      </c>
      <c r="H21" s="127"/>
      <c r="I21" s="128"/>
      <c r="J21" s="129"/>
      <c r="K21" s="130">
        <v>43255</v>
      </c>
      <c r="L21" s="131"/>
    </row>
    <row r="22" spans="1:12" ht="38.25">
      <c r="A22" s="123">
        <v>17</v>
      </c>
      <c r="B22" s="124" t="s">
        <v>3561</v>
      </c>
      <c r="C22" s="125" t="s">
        <v>3609</v>
      </c>
      <c r="D22" s="126" t="s">
        <v>3610</v>
      </c>
      <c r="E22" s="126" t="s">
        <v>3607</v>
      </c>
      <c r="F22" s="126" t="s">
        <v>3611</v>
      </c>
      <c r="G22" s="126" t="s">
        <v>3612</v>
      </c>
      <c r="H22" s="127" t="s">
        <v>3610</v>
      </c>
      <c r="I22" s="128"/>
      <c r="J22" s="129"/>
      <c r="K22" s="130">
        <v>43255</v>
      </c>
      <c r="L22" s="131"/>
    </row>
    <row r="23" spans="1:12">
      <c r="A23" s="123">
        <v>18</v>
      </c>
      <c r="B23" s="124" t="s">
        <v>3561</v>
      </c>
      <c r="C23" s="125" t="s">
        <v>3613</v>
      </c>
      <c r="D23" s="126" t="s">
        <v>3614</v>
      </c>
      <c r="E23" s="126" t="s">
        <v>3607</v>
      </c>
      <c r="F23" s="126" t="s">
        <v>3615</v>
      </c>
      <c r="G23" s="126" t="s">
        <v>3614</v>
      </c>
      <c r="H23" s="127"/>
      <c r="I23" s="128"/>
      <c r="J23" s="129"/>
      <c r="K23" s="130">
        <v>43255</v>
      </c>
      <c r="L23" s="131"/>
    </row>
    <row r="24" spans="1:12" ht="51">
      <c r="A24" s="123">
        <v>19</v>
      </c>
      <c r="B24" s="124" t="s">
        <v>3561</v>
      </c>
      <c r="C24" s="125" t="s">
        <v>3613</v>
      </c>
      <c r="D24" s="126" t="s">
        <v>3616</v>
      </c>
      <c r="E24" s="126" t="s">
        <v>3607</v>
      </c>
      <c r="F24" s="126" t="s">
        <v>3617</v>
      </c>
      <c r="G24" s="126" t="s">
        <v>3618</v>
      </c>
      <c r="H24" s="127" t="s">
        <v>3616</v>
      </c>
      <c r="I24" s="128"/>
      <c r="J24" s="129"/>
      <c r="K24" s="130">
        <v>43255</v>
      </c>
      <c r="L24" s="131"/>
    </row>
    <row r="25" spans="1:12" ht="51">
      <c r="A25" s="123">
        <v>20</v>
      </c>
      <c r="B25" s="124" t="s">
        <v>3561</v>
      </c>
      <c r="C25" s="125" t="s">
        <v>3609</v>
      </c>
      <c r="D25" s="126" t="s">
        <v>3619</v>
      </c>
      <c r="E25" s="126" t="s">
        <v>3607</v>
      </c>
      <c r="F25" s="126" t="s">
        <v>3620</v>
      </c>
      <c r="G25" s="126" t="s">
        <v>3621</v>
      </c>
      <c r="H25" s="127"/>
      <c r="I25" s="128" t="s">
        <v>3619</v>
      </c>
      <c r="J25" s="129"/>
      <c r="K25" s="130">
        <v>43255</v>
      </c>
      <c r="L25" s="131"/>
    </row>
    <row r="26" spans="1:12" ht="38.25">
      <c r="A26" s="123">
        <v>21</v>
      </c>
      <c r="B26" s="124" t="s">
        <v>3561</v>
      </c>
      <c r="C26" s="125" t="s">
        <v>3605</v>
      </c>
      <c r="D26" s="126" t="s">
        <v>3622</v>
      </c>
      <c r="E26" s="126" t="s">
        <v>3607</v>
      </c>
      <c r="F26" s="126" t="s">
        <v>3623</v>
      </c>
      <c r="G26" s="126" t="s">
        <v>3624</v>
      </c>
      <c r="H26" s="127" t="s">
        <v>3622</v>
      </c>
      <c r="I26" s="128"/>
      <c r="J26" s="129"/>
      <c r="K26" s="130">
        <v>43255</v>
      </c>
      <c r="L26" s="131"/>
    </row>
    <row r="27" spans="1:12">
      <c r="A27" s="123">
        <v>22</v>
      </c>
      <c r="B27" s="124" t="s">
        <v>3561</v>
      </c>
      <c r="C27" s="125" t="s">
        <v>3625</v>
      </c>
      <c r="D27" s="126" t="s">
        <v>3626</v>
      </c>
      <c r="E27" s="126" t="s">
        <v>3607</v>
      </c>
      <c r="F27" s="126" t="s">
        <v>3625</v>
      </c>
      <c r="G27" s="126" t="s">
        <v>3626</v>
      </c>
      <c r="H27" s="127"/>
      <c r="I27" s="128"/>
      <c r="J27" s="129"/>
      <c r="K27" s="130">
        <v>43255</v>
      </c>
      <c r="L27" s="131"/>
    </row>
    <row r="28" spans="1:12">
      <c r="A28" s="123">
        <v>23</v>
      </c>
      <c r="B28" s="124" t="s">
        <v>3561</v>
      </c>
      <c r="C28" s="125" t="s">
        <v>3609</v>
      </c>
      <c r="D28" s="126" t="s">
        <v>3627</v>
      </c>
      <c r="E28" s="126" t="s">
        <v>3607</v>
      </c>
      <c r="F28" s="126" t="s">
        <v>3628</v>
      </c>
      <c r="G28" s="126" t="s">
        <v>3627</v>
      </c>
      <c r="H28" s="127"/>
      <c r="I28" s="128"/>
      <c r="J28" s="129"/>
      <c r="K28" s="130">
        <v>43255</v>
      </c>
      <c r="L28" s="131"/>
    </row>
    <row r="29" spans="1:12">
      <c r="A29" s="123">
        <v>24</v>
      </c>
      <c r="B29" s="124" t="s">
        <v>3561</v>
      </c>
      <c r="C29" s="125"/>
      <c r="D29" s="126" t="s">
        <v>3629</v>
      </c>
      <c r="E29" s="126" t="s">
        <v>3607</v>
      </c>
      <c r="F29" s="126" t="s">
        <v>3630</v>
      </c>
      <c r="G29" s="126" t="s">
        <v>3629</v>
      </c>
      <c r="H29" s="127"/>
      <c r="I29" s="128"/>
      <c r="J29" s="129"/>
      <c r="K29" s="130">
        <v>43255</v>
      </c>
      <c r="L29" s="131"/>
    </row>
    <row r="30" spans="1:12">
      <c r="A30" s="123">
        <v>25</v>
      </c>
      <c r="B30" s="124" t="s">
        <v>3561</v>
      </c>
      <c r="C30" s="125" t="s">
        <v>3613</v>
      </c>
      <c r="D30" s="126" t="s">
        <v>3631</v>
      </c>
      <c r="E30" s="126" t="s">
        <v>3607</v>
      </c>
      <c r="F30" s="126" t="s">
        <v>3632</v>
      </c>
      <c r="G30" s="126" t="s">
        <v>3631</v>
      </c>
      <c r="H30" s="127"/>
      <c r="I30" s="128"/>
      <c r="J30" s="129"/>
      <c r="K30" s="130">
        <v>43255</v>
      </c>
      <c r="L30" s="131"/>
    </row>
    <row r="31" spans="1:12" ht="51">
      <c r="A31" s="123">
        <v>26</v>
      </c>
      <c r="B31" s="124" t="s">
        <v>3561</v>
      </c>
      <c r="C31" s="125" t="s">
        <v>3633</v>
      </c>
      <c r="D31" s="126" t="s">
        <v>3634</v>
      </c>
      <c r="E31" s="126" t="s">
        <v>3607</v>
      </c>
      <c r="F31" s="126" t="s">
        <v>3633</v>
      </c>
      <c r="G31" s="126" t="s">
        <v>3634</v>
      </c>
      <c r="H31" s="127"/>
      <c r="I31" s="128" t="s">
        <v>3635</v>
      </c>
      <c r="J31" s="129"/>
      <c r="K31" s="130">
        <v>43255</v>
      </c>
      <c r="L31" s="131"/>
    </row>
    <row r="32" spans="1:12">
      <c r="A32" s="123">
        <v>27</v>
      </c>
      <c r="B32" s="124" t="s">
        <v>3561</v>
      </c>
      <c r="C32" s="125"/>
      <c r="D32" s="126" t="s">
        <v>3636</v>
      </c>
      <c r="E32" s="126" t="s">
        <v>3607</v>
      </c>
      <c r="F32" s="126" t="s">
        <v>3632</v>
      </c>
      <c r="G32" s="126" t="s">
        <v>3636</v>
      </c>
      <c r="H32" s="127"/>
      <c r="I32" s="128"/>
      <c r="J32" s="129"/>
      <c r="K32" s="130">
        <v>43255</v>
      </c>
      <c r="L32" s="131"/>
    </row>
    <row r="33" spans="1:12">
      <c r="A33" s="123">
        <v>28</v>
      </c>
      <c r="B33" s="124" t="s">
        <v>3561</v>
      </c>
      <c r="C33" s="125"/>
      <c r="D33" s="126" t="s">
        <v>3637</v>
      </c>
      <c r="E33" s="126" t="s">
        <v>3607</v>
      </c>
      <c r="F33" s="126" t="s">
        <v>3632</v>
      </c>
      <c r="G33" s="126" t="s">
        <v>3637</v>
      </c>
      <c r="H33" s="127"/>
      <c r="I33" s="128"/>
      <c r="J33" s="129"/>
      <c r="K33" s="130">
        <v>43255</v>
      </c>
      <c r="L33" s="131"/>
    </row>
    <row r="34" spans="1:12">
      <c r="A34" s="123">
        <v>29</v>
      </c>
      <c r="B34" s="124" t="s">
        <v>3561</v>
      </c>
      <c r="C34" s="125" t="s">
        <v>3633</v>
      </c>
      <c r="D34" s="126" t="s">
        <v>3638</v>
      </c>
      <c r="E34" s="126" t="s">
        <v>3607</v>
      </c>
      <c r="F34" s="126" t="s">
        <v>3633</v>
      </c>
      <c r="G34" s="126" t="s">
        <v>3638</v>
      </c>
      <c r="H34" s="127"/>
      <c r="I34" s="128"/>
      <c r="J34" s="129"/>
      <c r="K34" s="130">
        <v>43255</v>
      </c>
      <c r="L34" s="131"/>
    </row>
    <row r="35" spans="1:12" ht="51">
      <c r="A35" s="123">
        <v>30</v>
      </c>
      <c r="B35" s="124" t="s">
        <v>3561</v>
      </c>
      <c r="C35" s="125"/>
      <c r="D35" s="126" t="s">
        <v>3639</v>
      </c>
      <c r="E35" s="126" t="s">
        <v>3607</v>
      </c>
      <c r="F35" s="126" t="s">
        <v>3632</v>
      </c>
      <c r="G35" s="126" t="s">
        <v>3640</v>
      </c>
      <c r="H35" s="127" t="s">
        <v>3639</v>
      </c>
      <c r="I35" s="128" t="s">
        <v>3641</v>
      </c>
      <c r="J35" s="129"/>
      <c r="K35" s="130">
        <v>43255</v>
      </c>
      <c r="L35" s="131"/>
    </row>
    <row r="36" spans="1:12">
      <c r="A36" s="123">
        <v>31</v>
      </c>
      <c r="B36" s="124" t="s">
        <v>3561</v>
      </c>
      <c r="C36" s="125"/>
      <c r="D36" s="126" t="s">
        <v>3642</v>
      </c>
      <c r="E36" s="126" t="s">
        <v>3607</v>
      </c>
      <c r="F36" s="126" t="s">
        <v>3632</v>
      </c>
      <c r="G36" s="126" t="s">
        <v>3642</v>
      </c>
      <c r="H36" s="127"/>
      <c r="I36" s="128"/>
      <c r="J36" s="129"/>
      <c r="K36" s="130">
        <v>43255</v>
      </c>
      <c r="L36" s="131"/>
    </row>
    <row r="37" spans="1:12">
      <c r="A37" s="123">
        <v>32</v>
      </c>
      <c r="B37" s="124" t="s">
        <v>3561</v>
      </c>
      <c r="C37" s="125"/>
      <c r="D37" s="126" t="s">
        <v>3643</v>
      </c>
      <c r="E37" s="126" t="s">
        <v>3607</v>
      </c>
      <c r="F37" s="126" t="s">
        <v>3632</v>
      </c>
      <c r="G37" s="126" t="s">
        <v>3643</v>
      </c>
      <c r="H37" s="127"/>
      <c r="I37" s="128"/>
      <c r="J37" s="129"/>
      <c r="K37" s="130">
        <v>43255</v>
      </c>
      <c r="L37" s="131"/>
    </row>
    <row r="38" spans="1:12">
      <c r="A38" s="123">
        <v>33</v>
      </c>
      <c r="B38" s="124" t="s">
        <v>3561</v>
      </c>
      <c r="C38" s="125"/>
      <c r="D38" s="126" t="s">
        <v>3644</v>
      </c>
      <c r="E38" s="126" t="s">
        <v>3607</v>
      </c>
      <c r="F38" s="126" t="s">
        <v>3633</v>
      </c>
      <c r="G38" s="126" t="s">
        <v>3644</v>
      </c>
      <c r="H38" s="127"/>
      <c r="I38" s="128"/>
      <c r="J38" s="129"/>
      <c r="K38" s="130">
        <v>43255</v>
      </c>
      <c r="L38" s="131"/>
    </row>
    <row r="39" spans="1:12" ht="63.75">
      <c r="A39" s="123">
        <v>34</v>
      </c>
      <c r="B39" s="124" t="s">
        <v>3561</v>
      </c>
      <c r="C39" s="125" t="s">
        <v>3645</v>
      </c>
      <c r="D39" s="126" t="s">
        <v>3646</v>
      </c>
      <c r="E39" s="126" t="s">
        <v>3647</v>
      </c>
      <c r="F39" s="126" t="s">
        <v>3645</v>
      </c>
      <c r="G39" s="126" t="s">
        <v>3648</v>
      </c>
      <c r="H39" s="127" t="s">
        <v>3646</v>
      </c>
      <c r="I39" s="128"/>
      <c r="J39" s="129"/>
      <c r="K39" s="130">
        <v>43255</v>
      </c>
      <c r="L39" s="131"/>
    </row>
    <row r="40" spans="1:12" ht="114.75">
      <c r="A40" s="123">
        <v>35</v>
      </c>
      <c r="B40" s="124" t="s">
        <v>3561</v>
      </c>
      <c r="C40" s="125" t="s">
        <v>3649</v>
      </c>
      <c r="D40" s="126" t="s">
        <v>3650</v>
      </c>
      <c r="E40" s="126" t="s">
        <v>3647</v>
      </c>
      <c r="F40" s="126" t="s">
        <v>3651</v>
      </c>
      <c r="G40" s="126" t="s">
        <v>3652</v>
      </c>
      <c r="H40" s="127" t="s">
        <v>3650</v>
      </c>
      <c r="I40" s="128" t="s">
        <v>3653</v>
      </c>
      <c r="J40" s="129"/>
      <c r="K40" s="130">
        <v>43255</v>
      </c>
      <c r="L40" s="131"/>
    </row>
    <row r="41" spans="1:12">
      <c r="A41" s="123">
        <v>36</v>
      </c>
      <c r="B41" s="124" t="s">
        <v>3561</v>
      </c>
      <c r="C41" s="125" t="s">
        <v>3654</v>
      </c>
      <c r="D41" s="126" t="s">
        <v>3655</v>
      </c>
      <c r="E41" s="126" t="s">
        <v>3647</v>
      </c>
      <c r="F41" s="126" t="s">
        <v>3656</v>
      </c>
      <c r="G41" s="126" t="s">
        <v>3655</v>
      </c>
      <c r="H41" s="127"/>
      <c r="I41" s="128"/>
      <c r="J41" s="129"/>
      <c r="K41" s="130">
        <v>43255</v>
      </c>
      <c r="L41" s="131"/>
    </row>
    <row r="42" spans="1:12">
      <c r="A42" s="123">
        <v>37</v>
      </c>
      <c r="B42" s="124" t="s">
        <v>3561</v>
      </c>
      <c r="C42" s="125" t="s">
        <v>3657</v>
      </c>
      <c r="D42" s="126" t="s">
        <v>3658</v>
      </c>
      <c r="E42" s="126" t="s">
        <v>3647</v>
      </c>
      <c r="F42" s="126" t="s">
        <v>3659</v>
      </c>
      <c r="G42" s="126" t="s">
        <v>3658</v>
      </c>
      <c r="H42" s="127"/>
      <c r="I42" s="128"/>
      <c r="J42" s="129"/>
      <c r="K42" s="130">
        <v>43255</v>
      </c>
      <c r="L42" s="131"/>
    </row>
    <row r="43" spans="1:12" ht="38.25">
      <c r="A43" s="123">
        <v>38</v>
      </c>
      <c r="B43" s="124" t="s">
        <v>3561</v>
      </c>
      <c r="C43" s="125" t="s">
        <v>3660</v>
      </c>
      <c r="D43" s="126" t="s">
        <v>3661</v>
      </c>
      <c r="E43" s="126" t="s">
        <v>3647</v>
      </c>
      <c r="F43" s="126" t="s">
        <v>3662</v>
      </c>
      <c r="G43" s="126" t="s">
        <v>3663</v>
      </c>
      <c r="H43" s="127" t="s">
        <v>3661</v>
      </c>
      <c r="I43" s="128"/>
      <c r="J43" s="129"/>
      <c r="K43" s="130">
        <v>43255</v>
      </c>
      <c r="L43" s="131"/>
    </row>
    <row r="44" spans="1:12">
      <c r="A44" s="123">
        <v>39</v>
      </c>
      <c r="B44" s="124" t="s">
        <v>3664</v>
      </c>
      <c r="C44" s="125" t="s">
        <v>3562</v>
      </c>
      <c r="D44" s="126" t="s">
        <v>3665</v>
      </c>
      <c r="E44" s="126" t="s">
        <v>3564</v>
      </c>
      <c r="F44" s="126" t="s">
        <v>3565</v>
      </c>
      <c r="G44" s="126" t="s">
        <v>3665</v>
      </c>
      <c r="H44" s="127"/>
      <c r="I44" s="128"/>
      <c r="J44" s="129">
        <v>43132</v>
      </c>
      <c r="K44" s="130" t="s">
        <v>3666</v>
      </c>
      <c r="L44" s="131"/>
    </row>
    <row r="45" spans="1:12">
      <c r="A45" s="123">
        <v>40</v>
      </c>
      <c r="B45" s="124" t="s">
        <v>3664</v>
      </c>
      <c r="C45" s="125" t="s">
        <v>3567</v>
      </c>
      <c r="D45" s="126" t="s">
        <v>3667</v>
      </c>
      <c r="E45" s="126" t="s">
        <v>3564</v>
      </c>
      <c r="F45" s="126" t="s">
        <v>3576</v>
      </c>
      <c r="G45" s="126" t="s">
        <v>3667</v>
      </c>
      <c r="H45" s="127"/>
      <c r="I45" s="128"/>
      <c r="J45" s="129">
        <v>43132</v>
      </c>
      <c r="K45" s="130" t="s">
        <v>3666</v>
      </c>
      <c r="L45" s="131"/>
    </row>
    <row r="46" spans="1:12">
      <c r="A46" s="123">
        <v>41</v>
      </c>
      <c r="B46" s="124" t="s">
        <v>3664</v>
      </c>
      <c r="C46" s="125" t="s">
        <v>3570</v>
      </c>
      <c r="D46" s="126" t="s">
        <v>3668</v>
      </c>
      <c r="E46" s="126" t="s">
        <v>3564</v>
      </c>
      <c r="F46" s="126" t="s">
        <v>3595</v>
      </c>
      <c r="G46" s="126" t="s">
        <v>3668</v>
      </c>
      <c r="H46" s="127"/>
      <c r="I46" s="128"/>
      <c r="J46" s="129">
        <v>43132</v>
      </c>
      <c r="K46" s="130" t="s">
        <v>3666</v>
      </c>
      <c r="L46" s="131"/>
    </row>
    <row r="47" spans="1:12">
      <c r="A47" s="123">
        <v>42</v>
      </c>
      <c r="B47" s="124" t="s">
        <v>3664</v>
      </c>
      <c r="C47" s="125" t="s">
        <v>3590</v>
      </c>
      <c r="D47" s="126" t="s">
        <v>3669</v>
      </c>
      <c r="E47" s="126" t="s">
        <v>3564</v>
      </c>
      <c r="F47" s="126" t="s">
        <v>3580</v>
      </c>
      <c r="G47" s="126" t="s">
        <v>3669</v>
      </c>
      <c r="H47" s="127"/>
      <c r="I47" s="128"/>
      <c r="J47" s="129">
        <v>43132</v>
      </c>
      <c r="K47" s="130" t="s">
        <v>3666</v>
      </c>
      <c r="L47" s="131"/>
    </row>
    <row r="48" spans="1:12">
      <c r="A48" s="123">
        <v>43</v>
      </c>
      <c r="B48" s="124" t="s">
        <v>3664</v>
      </c>
      <c r="C48" s="125" t="s">
        <v>3583</v>
      </c>
      <c r="D48" s="126" t="s">
        <v>3670</v>
      </c>
      <c r="E48" s="126" t="s">
        <v>3564</v>
      </c>
      <c r="F48" s="126" t="s">
        <v>3582</v>
      </c>
      <c r="G48" s="126" t="s">
        <v>3671</v>
      </c>
      <c r="H48" s="127"/>
      <c r="I48" s="128"/>
      <c r="J48" s="129">
        <v>43132</v>
      </c>
      <c r="K48" s="130" t="s">
        <v>3666</v>
      </c>
      <c r="L48" s="131"/>
    </row>
    <row r="49" spans="1:12">
      <c r="A49" s="123">
        <v>44</v>
      </c>
      <c r="B49" s="124" t="s">
        <v>3664</v>
      </c>
      <c r="C49" s="125" t="s">
        <v>3596</v>
      </c>
      <c r="D49" s="126" t="s">
        <v>3672</v>
      </c>
      <c r="E49" s="126" t="s">
        <v>3564</v>
      </c>
      <c r="F49" s="126" t="s">
        <v>3596</v>
      </c>
      <c r="G49" s="126" t="s">
        <v>3672</v>
      </c>
      <c r="H49" s="127"/>
      <c r="I49" s="128"/>
      <c r="J49" s="129">
        <v>43132</v>
      </c>
      <c r="K49" s="130" t="s">
        <v>3666</v>
      </c>
      <c r="L49" s="131"/>
    </row>
    <row r="50" spans="1:12">
      <c r="A50" s="123">
        <v>45</v>
      </c>
      <c r="B50" s="124" t="s">
        <v>3664</v>
      </c>
      <c r="C50" s="125"/>
      <c r="D50" s="126" t="s">
        <v>3673</v>
      </c>
      <c r="E50" s="126" t="s">
        <v>3564</v>
      </c>
      <c r="F50" s="126" t="s">
        <v>3592</v>
      </c>
      <c r="G50" s="126" t="s">
        <v>3674</v>
      </c>
      <c r="H50" s="127"/>
      <c r="I50" s="128"/>
      <c r="J50" s="129">
        <v>43132</v>
      </c>
      <c r="K50" s="130" t="s">
        <v>3666</v>
      </c>
      <c r="L50" s="131"/>
    </row>
    <row r="51" spans="1:12">
      <c r="A51" s="123">
        <v>46</v>
      </c>
      <c r="B51" s="124" t="s">
        <v>3664</v>
      </c>
      <c r="C51" s="125"/>
      <c r="D51" s="126" t="s">
        <v>3675</v>
      </c>
      <c r="E51" s="126" t="s">
        <v>3564</v>
      </c>
      <c r="F51" s="126" t="s">
        <v>3598</v>
      </c>
      <c r="G51" s="126" t="s">
        <v>3676</v>
      </c>
      <c r="H51" s="127"/>
      <c r="I51" s="128"/>
      <c r="J51" s="129">
        <v>43132</v>
      </c>
      <c r="K51" s="130" t="s">
        <v>3666</v>
      </c>
      <c r="L51" s="131"/>
    </row>
    <row r="52" spans="1:12">
      <c r="A52" s="123">
        <v>47</v>
      </c>
      <c r="B52" s="124" t="s">
        <v>3664</v>
      </c>
      <c r="C52" s="125" t="s">
        <v>3600</v>
      </c>
      <c r="D52" s="126" t="s">
        <v>3677</v>
      </c>
      <c r="E52" s="126" t="s">
        <v>3564</v>
      </c>
      <c r="F52" s="126" t="s">
        <v>3602</v>
      </c>
      <c r="G52" s="126" t="s">
        <v>3678</v>
      </c>
      <c r="H52" s="127"/>
      <c r="I52" s="128"/>
      <c r="J52" s="129">
        <v>43132</v>
      </c>
      <c r="K52" s="130" t="s">
        <v>3666</v>
      </c>
      <c r="L52" s="131"/>
    </row>
    <row r="53" spans="1:12">
      <c r="A53" s="123">
        <v>48</v>
      </c>
      <c r="B53" s="124" t="s">
        <v>3664</v>
      </c>
      <c r="C53" s="125"/>
      <c r="D53" s="126" t="s">
        <v>3679</v>
      </c>
      <c r="E53" s="126" t="s">
        <v>3607</v>
      </c>
      <c r="F53" s="126" t="s">
        <v>3620</v>
      </c>
      <c r="G53" s="126" t="s">
        <v>3679</v>
      </c>
      <c r="H53" s="127"/>
      <c r="I53" s="128"/>
      <c r="J53" s="129">
        <v>43132</v>
      </c>
      <c r="K53" s="130" t="s">
        <v>3666</v>
      </c>
      <c r="L53" s="131"/>
    </row>
    <row r="54" spans="1:12">
      <c r="A54" s="123">
        <v>49</v>
      </c>
      <c r="B54" s="124" t="s">
        <v>3664</v>
      </c>
      <c r="C54" s="125" t="s">
        <v>3605</v>
      </c>
      <c r="D54" s="126" t="s">
        <v>3680</v>
      </c>
      <c r="E54" s="126" t="s">
        <v>3607</v>
      </c>
      <c r="F54" s="126" t="s">
        <v>3608</v>
      </c>
      <c r="G54" s="126" t="s">
        <v>3681</v>
      </c>
      <c r="H54" s="127"/>
      <c r="I54" s="128"/>
      <c r="J54" s="129">
        <v>43132</v>
      </c>
      <c r="K54" s="130" t="s">
        <v>3666</v>
      </c>
      <c r="L54" s="131"/>
    </row>
    <row r="55" spans="1:12">
      <c r="A55" s="123">
        <v>50</v>
      </c>
      <c r="B55" s="124" t="s">
        <v>3664</v>
      </c>
      <c r="C55" s="125" t="s">
        <v>3613</v>
      </c>
      <c r="D55" s="126" t="s">
        <v>3682</v>
      </c>
      <c r="E55" s="126" t="s">
        <v>3607</v>
      </c>
      <c r="F55" s="126" t="s">
        <v>3615</v>
      </c>
      <c r="G55" s="126" t="s">
        <v>3682</v>
      </c>
      <c r="H55" s="127"/>
      <c r="I55" s="128"/>
      <c r="J55" s="129">
        <v>43132</v>
      </c>
      <c r="K55" s="130" t="s">
        <v>3666</v>
      </c>
      <c r="L55" s="131"/>
    </row>
    <row r="56" spans="1:12">
      <c r="A56" s="123">
        <v>52</v>
      </c>
      <c r="B56" s="124" t="s">
        <v>3664</v>
      </c>
      <c r="C56" s="125"/>
      <c r="D56" s="126" t="s">
        <v>3683</v>
      </c>
      <c r="E56" s="126" t="s">
        <v>3607</v>
      </c>
      <c r="F56" s="126" t="s">
        <v>3623</v>
      </c>
      <c r="G56" s="126" t="s">
        <v>3683</v>
      </c>
      <c r="H56" s="127"/>
      <c r="I56" s="128"/>
      <c r="J56" s="129">
        <v>43132</v>
      </c>
      <c r="K56" s="130" t="s">
        <v>3666</v>
      </c>
      <c r="L56" s="131"/>
    </row>
    <row r="57" spans="1:12">
      <c r="A57" s="123">
        <v>53</v>
      </c>
      <c r="B57" s="124" t="s">
        <v>3664</v>
      </c>
      <c r="C57" s="125" t="s">
        <v>3625</v>
      </c>
      <c r="D57" s="126" t="s">
        <v>3684</v>
      </c>
      <c r="E57" s="126" t="s">
        <v>3607</v>
      </c>
      <c r="F57" s="126" t="s">
        <v>3625</v>
      </c>
      <c r="G57" s="126" t="s">
        <v>3684</v>
      </c>
      <c r="H57" s="127"/>
      <c r="I57" s="128"/>
      <c r="J57" s="129">
        <v>43132</v>
      </c>
      <c r="K57" s="130" t="s">
        <v>3666</v>
      </c>
      <c r="L57" s="131"/>
    </row>
    <row r="58" spans="1:12">
      <c r="A58" s="123">
        <v>54</v>
      </c>
      <c r="B58" s="124" t="s">
        <v>3664</v>
      </c>
      <c r="C58" s="125"/>
      <c r="D58" s="126" t="s">
        <v>3685</v>
      </c>
      <c r="E58" s="126" t="s">
        <v>3686</v>
      </c>
      <c r="F58" s="126" t="s">
        <v>3687</v>
      </c>
      <c r="G58" s="126" t="s">
        <v>3685</v>
      </c>
      <c r="H58" s="127"/>
      <c r="I58" s="128"/>
      <c r="J58" s="129">
        <v>43132</v>
      </c>
      <c r="K58" s="130" t="s">
        <v>3666</v>
      </c>
      <c r="L58" s="131"/>
    </row>
    <row r="59" spans="1:12">
      <c r="A59" s="123">
        <v>55</v>
      </c>
      <c r="B59" s="124" t="s">
        <v>3664</v>
      </c>
      <c r="C59" s="125"/>
      <c r="D59" s="126" t="s">
        <v>3688</v>
      </c>
      <c r="E59" s="126" t="s">
        <v>3647</v>
      </c>
      <c r="F59" s="126" t="s">
        <v>3651</v>
      </c>
      <c r="G59" s="126" t="s">
        <v>3689</v>
      </c>
      <c r="H59" s="127"/>
      <c r="I59" s="128"/>
      <c r="J59" s="129">
        <v>43132</v>
      </c>
      <c r="K59" s="130" t="s">
        <v>3666</v>
      </c>
      <c r="L59" s="131"/>
    </row>
    <row r="60" spans="1:12">
      <c r="A60" s="123">
        <v>56</v>
      </c>
      <c r="B60" s="124" t="s">
        <v>3664</v>
      </c>
      <c r="C60" s="125"/>
      <c r="D60" s="126" t="s">
        <v>3690</v>
      </c>
      <c r="E60" s="126" t="s">
        <v>3647</v>
      </c>
      <c r="F60" s="126" t="s">
        <v>3691</v>
      </c>
      <c r="G60" s="126" t="s">
        <v>3690</v>
      </c>
      <c r="H60" s="127"/>
      <c r="I60" s="128"/>
      <c r="J60" s="129">
        <v>43132</v>
      </c>
      <c r="K60" s="130" t="s">
        <v>3666</v>
      </c>
      <c r="L60" s="131"/>
    </row>
    <row r="61" spans="1:12">
      <c r="A61" s="123">
        <v>57</v>
      </c>
      <c r="B61" s="124" t="s">
        <v>3664</v>
      </c>
      <c r="C61" s="125"/>
      <c r="D61" s="126" t="s">
        <v>3692</v>
      </c>
      <c r="E61" s="126" t="s">
        <v>3647</v>
      </c>
      <c r="F61" s="126" t="s">
        <v>3693</v>
      </c>
      <c r="G61" s="126" t="s">
        <v>3692</v>
      </c>
      <c r="H61" s="127"/>
      <c r="I61" s="128"/>
      <c r="J61" s="129">
        <v>43132</v>
      </c>
      <c r="K61" s="130" t="s">
        <v>3666</v>
      </c>
      <c r="L61" s="131"/>
    </row>
    <row r="62" spans="1:12">
      <c r="A62" s="123">
        <v>58</v>
      </c>
      <c r="B62" s="124" t="s">
        <v>3664</v>
      </c>
      <c r="C62" s="125" t="s">
        <v>3645</v>
      </c>
      <c r="D62" s="126" t="s">
        <v>3694</v>
      </c>
      <c r="E62" s="126" t="s">
        <v>3647</v>
      </c>
      <c r="F62" s="126" t="s">
        <v>3645</v>
      </c>
      <c r="G62" s="126" t="s">
        <v>3695</v>
      </c>
      <c r="H62" s="127"/>
      <c r="I62" s="128"/>
      <c r="J62" s="129">
        <v>43132</v>
      </c>
      <c r="K62" s="130" t="s">
        <v>3666</v>
      </c>
      <c r="L62" s="131"/>
    </row>
    <row r="63" spans="1:12">
      <c r="A63" s="123">
        <v>59</v>
      </c>
      <c r="B63" s="124" t="s">
        <v>3664</v>
      </c>
      <c r="C63" s="125" t="s">
        <v>3654</v>
      </c>
      <c r="D63" s="126" t="s">
        <v>3696</v>
      </c>
      <c r="E63" s="126" t="s">
        <v>3647</v>
      </c>
      <c r="F63" s="126" t="s">
        <v>3656</v>
      </c>
      <c r="G63" s="126" t="s">
        <v>3696</v>
      </c>
      <c r="H63" s="127"/>
      <c r="I63" s="128"/>
      <c r="J63" s="129">
        <v>43132</v>
      </c>
      <c r="K63" s="130" t="s">
        <v>3666</v>
      </c>
      <c r="L63" s="131"/>
    </row>
    <row r="64" spans="1:12">
      <c r="A64" s="123">
        <v>60</v>
      </c>
      <c r="B64" s="124" t="s">
        <v>3664</v>
      </c>
      <c r="C64" s="125"/>
      <c r="D64" s="126" t="s">
        <v>3697</v>
      </c>
      <c r="E64" s="126" t="s">
        <v>3698</v>
      </c>
      <c r="F64" s="126" t="s">
        <v>3699</v>
      </c>
      <c r="G64" s="126" t="s">
        <v>3697</v>
      </c>
      <c r="H64" s="127"/>
      <c r="I64" s="128"/>
      <c r="J64" s="129">
        <v>43132</v>
      </c>
      <c r="K64" s="130" t="s">
        <v>3666</v>
      </c>
      <c r="L64" s="131"/>
    </row>
    <row r="65" spans="1:12">
      <c r="A65" s="123">
        <v>61</v>
      </c>
      <c r="B65" s="124" t="s">
        <v>3664</v>
      </c>
      <c r="C65" s="125"/>
      <c r="D65" s="126" t="s">
        <v>3700</v>
      </c>
      <c r="E65" s="126" t="s">
        <v>3701</v>
      </c>
      <c r="F65" s="126" t="s">
        <v>3702</v>
      </c>
      <c r="G65" s="126" t="s">
        <v>3700</v>
      </c>
      <c r="H65" s="127"/>
      <c r="I65" s="128"/>
      <c r="J65" s="129">
        <v>43132</v>
      </c>
      <c r="K65" s="130" t="s">
        <v>3666</v>
      </c>
      <c r="L65" s="131"/>
    </row>
    <row r="66" spans="1:12">
      <c r="A66" s="141">
        <v>62</v>
      </c>
      <c r="B66" s="124" t="s">
        <v>3703</v>
      </c>
      <c r="C66" s="125" t="s">
        <v>3578</v>
      </c>
      <c r="D66" s="126" t="s">
        <v>3704</v>
      </c>
      <c r="E66" s="126" t="s">
        <v>3564</v>
      </c>
      <c r="F66" s="126" t="s">
        <v>3598</v>
      </c>
      <c r="G66" s="126" t="s">
        <v>3705</v>
      </c>
      <c r="H66" s="142"/>
      <c r="I66" s="143"/>
      <c r="J66" s="144"/>
      <c r="K66" s="145"/>
      <c r="L66" s="131"/>
    </row>
    <row r="67" spans="1:12">
      <c r="A67" s="123">
        <v>63</v>
      </c>
      <c r="B67" s="124" t="s">
        <v>3703</v>
      </c>
      <c r="C67" s="125" t="s">
        <v>3590</v>
      </c>
      <c r="D67" s="126" t="s">
        <v>3706</v>
      </c>
      <c r="E67" s="126" t="s">
        <v>3564</v>
      </c>
      <c r="F67" s="126" t="s">
        <v>3580</v>
      </c>
      <c r="G67" s="126" t="s">
        <v>3706</v>
      </c>
      <c r="H67" s="142"/>
      <c r="I67" s="143"/>
      <c r="J67" s="144"/>
      <c r="K67" s="145"/>
      <c r="L67" s="131"/>
    </row>
    <row r="68" spans="1:12">
      <c r="A68" s="141">
        <v>64</v>
      </c>
      <c r="B68" s="124" t="s">
        <v>3703</v>
      </c>
      <c r="C68" s="125" t="s">
        <v>3567</v>
      </c>
      <c r="D68" s="126" t="s">
        <v>3707</v>
      </c>
      <c r="E68" s="126" t="s">
        <v>3564</v>
      </c>
      <c r="F68" s="126" t="s">
        <v>3576</v>
      </c>
      <c r="G68" s="126" t="s">
        <v>3707</v>
      </c>
      <c r="H68" s="142"/>
      <c r="I68" s="143"/>
      <c r="J68" s="144"/>
      <c r="K68" s="145"/>
      <c r="L68" s="131"/>
    </row>
    <row r="69" spans="1:12">
      <c r="A69" s="123">
        <v>65</v>
      </c>
      <c r="B69" s="124" t="s">
        <v>3703</v>
      </c>
      <c r="C69" s="125"/>
      <c r="D69" s="126" t="s">
        <v>3708</v>
      </c>
      <c r="E69" s="126" t="s">
        <v>3564</v>
      </c>
      <c r="F69" s="126" t="s">
        <v>3596</v>
      </c>
      <c r="G69" s="126" t="s">
        <v>3708</v>
      </c>
      <c r="H69" s="142"/>
      <c r="I69" s="143"/>
      <c r="J69" s="144"/>
      <c r="K69" s="145"/>
      <c r="L69" s="131"/>
    </row>
    <row r="70" spans="1:12">
      <c r="A70" s="141">
        <v>66</v>
      </c>
      <c r="B70" s="124" t="s">
        <v>3703</v>
      </c>
      <c r="C70" s="125"/>
      <c r="D70" s="126" t="s">
        <v>3709</v>
      </c>
      <c r="E70" s="126" t="s">
        <v>3564</v>
      </c>
      <c r="F70" s="126" t="s">
        <v>3602</v>
      </c>
      <c r="G70" s="126" t="s">
        <v>3709</v>
      </c>
      <c r="H70" s="142"/>
      <c r="I70" s="143"/>
      <c r="J70" s="144"/>
      <c r="K70" s="145"/>
      <c r="L70" s="131"/>
    </row>
    <row r="71" spans="1:12">
      <c r="A71" s="123">
        <v>67</v>
      </c>
      <c r="B71" s="124" t="s">
        <v>3703</v>
      </c>
      <c r="C71" s="125"/>
      <c r="D71" s="126" t="s">
        <v>3710</v>
      </c>
      <c r="E71" s="126" t="s">
        <v>3564</v>
      </c>
      <c r="F71" s="126" t="s">
        <v>3585</v>
      </c>
      <c r="G71" s="126" t="s">
        <v>3710</v>
      </c>
      <c r="H71" s="142"/>
      <c r="I71" s="143"/>
      <c r="J71" s="144"/>
      <c r="K71" s="145"/>
      <c r="L71" s="131"/>
    </row>
    <row r="72" spans="1:12">
      <c r="A72" s="141">
        <v>68</v>
      </c>
      <c r="B72" s="124" t="s">
        <v>3703</v>
      </c>
      <c r="C72" s="125"/>
      <c r="D72" s="126" t="s">
        <v>3711</v>
      </c>
      <c r="E72" s="126" t="s">
        <v>3647</v>
      </c>
      <c r="F72" s="126" t="s">
        <v>3662</v>
      </c>
      <c r="G72" s="126" t="s">
        <v>3712</v>
      </c>
      <c r="H72" s="142"/>
      <c r="I72" s="143"/>
      <c r="J72" s="144"/>
      <c r="K72" s="145"/>
      <c r="L72" s="131"/>
    </row>
    <row r="73" spans="1:12">
      <c r="A73" s="123">
        <v>69</v>
      </c>
      <c r="B73" s="124" t="s">
        <v>3703</v>
      </c>
      <c r="C73" s="125" t="s">
        <v>3649</v>
      </c>
      <c r="D73" s="126" t="s">
        <v>3713</v>
      </c>
      <c r="E73" s="126" t="s">
        <v>3647</v>
      </c>
      <c r="F73" s="126" t="s">
        <v>3651</v>
      </c>
      <c r="G73" s="126" t="s">
        <v>3714</v>
      </c>
      <c r="H73" s="142"/>
      <c r="I73" s="143"/>
      <c r="J73" s="144"/>
      <c r="K73" s="145"/>
      <c r="L73" s="131"/>
    </row>
    <row r="74" spans="1:12">
      <c r="A74" s="141">
        <v>70</v>
      </c>
      <c r="B74" s="124" t="s">
        <v>3703</v>
      </c>
      <c r="C74" s="125"/>
      <c r="D74" s="126" t="s">
        <v>3715</v>
      </c>
      <c r="E74" s="126" t="s">
        <v>3607</v>
      </c>
      <c r="F74" s="126" t="s">
        <v>3633</v>
      </c>
      <c r="G74" s="126" t="s">
        <v>3715</v>
      </c>
      <c r="H74" s="142"/>
      <c r="I74" s="143" t="s">
        <v>3657</v>
      </c>
      <c r="J74" s="144"/>
      <c r="K74" s="145"/>
      <c r="L74" s="131"/>
    </row>
    <row r="75" spans="1:12">
      <c r="A75" s="123">
        <v>71</v>
      </c>
      <c r="B75" s="124" t="s">
        <v>3703</v>
      </c>
      <c r="C75" s="125"/>
      <c r="D75" s="126" t="s">
        <v>3716</v>
      </c>
      <c r="E75" s="126" t="s">
        <v>3607</v>
      </c>
      <c r="F75" s="126" t="s">
        <v>3608</v>
      </c>
      <c r="G75" s="126" t="s">
        <v>3716</v>
      </c>
      <c r="H75" s="142"/>
      <c r="I75" s="143"/>
      <c r="J75" s="144"/>
      <c r="K75" s="145"/>
      <c r="L75" s="131"/>
    </row>
    <row r="76" spans="1:12">
      <c r="A76" s="141">
        <v>72</v>
      </c>
      <c r="B76" s="124" t="s">
        <v>3703</v>
      </c>
      <c r="C76" s="125"/>
      <c r="D76" s="126" t="s">
        <v>3717</v>
      </c>
      <c r="E76" s="126" t="s">
        <v>3607</v>
      </c>
      <c r="F76" s="126" t="s">
        <v>3615</v>
      </c>
      <c r="G76" s="126" t="s">
        <v>3717</v>
      </c>
      <c r="H76" s="142"/>
      <c r="I76" s="143"/>
      <c r="J76" s="144"/>
      <c r="K76" s="145"/>
      <c r="L76" s="131"/>
    </row>
    <row r="77" spans="1:12">
      <c r="A77" s="123">
        <v>73</v>
      </c>
      <c r="B77" s="124" t="s">
        <v>3703</v>
      </c>
      <c r="C77" s="125" t="s">
        <v>3605</v>
      </c>
      <c r="D77" s="126" t="s">
        <v>3718</v>
      </c>
      <c r="E77" s="126" t="s">
        <v>3607</v>
      </c>
      <c r="F77" s="126" t="s">
        <v>3620</v>
      </c>
      <c r="G77" s="126" t="s">
        <v>3719</v>
      </c>
      <c r="H77" s="142"/>
      <c r="I77" s="143"/>
      <c r="J77" s="144"/>
      <c r="K77" s="145"/>
      <c r="L77" s="131"/>
    </row>
    <row r="78" spans="1:12">
      <c r="A78" s="141">
        <v>74</v>
      </c>
      <c r="B78" s="124" t="s">
        <v>3703</v>
      </c>
      <c r="C78" s="125" t="s">
        <v>3625</v>
      </c>
      <c r="D78" s="126" t="s">
        <v>3720</v>
      </c>
      <c r="E78" s="126" t="s">
        <v>3607</v>
      </c>
      <c r="F78" s="126" t="s">
        <v>3625</v>
      </c>
      <c r="G78" s="126" t="s">
        <v>3720</v>
      </c>
      <c r="H78" s="142"/>
      <c r="I78" s="143"/>
      <c r="J78" s="144"/>
      <c r="K78" s="145"/>
      <c r="L78" s="131"/>
    </row>
    <row r="79" spans="1:12">
      <c r="A79" s="123">
        <v>75</v>
      </c>
      <c r="B79" s="124" t="s">
        <v>3721</v>
      </c>
      <c r="C79" s="125" t="s">
        <v>3605</v>
      </c>
      <c r="D79" s="126" t="s">
        <v>3722</v>
      </c>
      <c r="E79" s="126" t="s">
        <v>3607</v>
      </c>
      <c r="F79" s="126" t="s">
        <v>3608</v>
      </c>
      <c r="G79" s="126" t="s">
        <v>3723</v>
      </c>
      <c r="H79" s="127"/>
      <c r="I79" s="128"/>
      <c r="J79" s="129">
        <v>43200</v>
      </c>
      <c r="K79" s="130">
        <v>43229</v>
      </c>
      <c r="L79" s="131"/>
    </row>
    <row r="80" spans="1:12">
      <c r="A80" s="141">
        <v>76</v>
      </c>
      <c r="B80" s="124" t="s">
        <v>3721</v>
      </c>
      <c r="C80" s="125"/>
      <c r="D80" s="126" t="s">
        <v>3724</v>
      </c>
      <c r="E80" s="126" t="s">
        <v>3607</v>
      </c>
      <c r="F80" s="126" t="s">
        <v>3620</v>
      </c>
      <c r="G80" s="126" t="s">
        <v>3725</v>
      </c>
      <c r="H80" s="127"/>
      <c r="I80" s="128"/>
      <c r="J80" s="129">
        <v>43200</v>
      </c>
      <c r="K80" s="130">
        <v>43229</v>
      </c>
      <c r="L80" s="131"/>
    </row>
    <row r="81" spans="1:12">
      <c r="A81" s="123">
        <v>77</v>
      </c>
      <c r="B81" s="124" t="s">
        <v>3721</v>
      </c>
      <c r="C81" s="125"/>
      <c r="D81" s="126" t="s">
        <v>3726</v>
      </c>
      <c r="E81" s="126" t="s">
        <v>3607</v>
      </c>
      <c r="F81" s="126" t="s">
        <v>3727</v>
      </c>
      <c r="G81" s="126" t="s">
        <v>3726</v>
      </c>
      <c r="H81" s="127"/>
      <c r="I81" s="128"/>
      <c r="J81" s="129">
        <v>43200</v>
      </c>
      <c r="K81" s="130">
        <v>43229</v>
      </c>
      <c r="L81" s="131"/>
    </row>
    <row r="82" spans="1:12">
      <c r="A82" s="141">
        <v>78</v>
      </c>
      <c r="B82" s="124" t="s">
        <v>3721</v>
      </c>
      <c r="C82" s="125"/>
      <c r="D82" s="126" t="s">
        <v>3728</v>
      </c>
      <c r="E82" s="126" t="s">
        <v>3607</v>
      </c>
      <c r="F82" s="126" t="s">
        <v>3623</v>
      </c>
      <c r="G82" s="126" t="s">
        <v>3728</v>
      </c>
      <c r="H82" s="127"/>
      <c r="I82" s="128"/>
      <c r="J82" s="129">
        <v>43200</v>
      </c>
      <c r="K82" s="130">
        <v>43229</v>
      </c>
      <c r="L82" s="131"/>
    </row>
    <row r="83" spans="1:12">
      <c r="A83" s="123">
        <v>79</v>
      </c>
      <c r="B83" s="124" t="s">
        <v>3721</v>
      </c>
      <c r="C83" s="125"/>
      <c r="D83" s="126" t="s">
        <v>3729</v>
      </c>
      <c r="E83" s="126" t="s">
        <v>3607</v>
      </c>
      <c r="F83" s="126" t="s">
        <v>3625</v>
      </c>
      <c r="G83" s="126" t="s">
        <v>3729</v>
      </c>
      <c r="H83" s="127"/>
      <c r="I83" s="128"/>
      <c r="J83" s="129">
        <v>43200</v>
      </c>
      <c r="K83" s="130">
        <v>43229</v>
      </c>
      <c r="L83" s="131"/>
    </row>
    <row r="84" spans="1:12">
      <c r="A84" s="141">
        <v>80</v>
      </c>
      <c r="B84" s="124" t="s">
        <v>3721</v>
      </c>
      <c r="C84" s="125"/>
      <c r="D84" s="126" t="s">
        <v>3730</v>
      </c>
      <c r="E84" s="126" t="s">
        <v>3647</v>
      </c>
      <c r="F84" s="126" t="s">
        <v>3651</v>
      </c>
      <c r="G84" s="126" t="s">
        <v>3731</v>
      </c>
      <c r="H84" s="127"/>
      <c r="I84" s="128"/>
      <c r="J84" s="129">
        <v>43200</v>
      </c>
      <c r="K84" s="130">
        <v>43229</v>
      </c>
      <c r="L84" s="131"/>
    </row>
    <row r="85" spans="1:12">
      <c r="A85" s="123">
        <v>81</v>
      </c>
      <c r="B85" s="124" t="s">
        <v>3721</v>
      </c>
      <c r="C85" s="125"/>
      <c r="D85" s="126" t="s">
        <v>3732</v>
      </c>
      <c r="E85" s="126" t="s">
        <v>3647</v>
      </c>
      <c r="F85" s="126" t="s">
        <v>3662</v>
      </c>
      <c r="G85" s="126" t="s">
        <v>3733</v>
      </c>
      <c r="H85" s="127"/>
      <c r="I85" s="128"/>
      <c r="J85" s="129">
        <v>43200</v>
      </c>
      <c r="K85" s="130">
        <v>43229</v>
      </c>
      <c r="L85" s="131"/>
    </row>
    <row r="86" spans="1:12">
      <c r="A86" s="141">
        <v>82</v>
      </c>
      <c r="B86" s="124" t="s">
        <v>3721</v>
      </c>
      <c r="C86" s="125" t="s">
        <v>3645</v>
      </c>
      <c r="D86" s="126" t="s">
        <v>3734</v>
      </c>
      <c r="E86" s="126" t="s">
        <v>3647</v>
      </c>
      <c r="F86" s="126" t="s">
        <v>3645</v>
      </c>
      <c r="G86" s="126" t="s">
        <v>3735</v>
      </c>
      <c r="H86" s="127"/>
      <c r="I86" s="128"/>
      <c r="J86" s="129">
        <v>43200</v>
      </c>
      <c r="K86" s="130">
        <v>43229</v>
      </c>
      <c r="L86" s="131"/>
    </row>
    <row r="87" spans="1:12">
      <c r="A87" s="123">
        <v>83</v>
      </c>
      <c r="B87" s="124" t="s">
        <v>3721</v>
      </c>
      <c r="C87" s="125" t="s">
        <v>3562</v>
      </c>
      <c r="D87" s="126" t="s">
        <v>3736</v>
      </c>
      <c r="E87" s="126" t="s">
        <v>3564</v>
      </c>
      <c r="F87" s="126" t="s">
        <v>3565</v>
      </c>
      <c r="G87" s="126" t="s">
        <v>3737</v>
      </c>
      <c r="H87" s="127"/>
      <c r="I87" s="128"/>
      <c r="J87" s="129">
        <v>43200</v>
      </c>
      <c r="K87" s="130">
        <v>43229</v>
      </c>
      <c r="L87" s="131"/>
    </row>
    <row r="88" spans="1:12">
      <c r="A88" s="141">
        <v>84</v>
      </c>
      <c r="B88" s="124" t="s">
        <v>3721</v>
      </c>
      <c r="C88" s="125" t="s">
        <v>3567</v>
      </c>
      <c r="D88" s="126" t="s">
        <v>3738</v>
      </c>
      <c r="E88" s="126" t="s">
        <v>3564</v>
      </c>
      <c r="F88" s="126" t="s">
        <v>3576</v>
      </c>
      <c r="G88" s="126" t="s">
        <v>3739</v>
      </c>
      <c r="H88" s="127"/>
      <c r="I88" s="128"/>
      <c r="J88" s="129">
        <v>43200</v>
      </c>
      <c r="K88" s="130">
        <v>43229</v>
      </c>
      <c r="L88" s="131"/>
    </row>
    <row r="89" spans="1:12">
      <c r="A89" s="123">
        <v>85</v>
      </c>
      <c r="B89" s="124" t="s">
        <v>3721</v>
      </c>
      <c r="C89" s="125" t="s">
        <v>3590</v>
      </c>
      <c r="D89" s="126" t="s">
        <v>3740</v>
      </c>
      <c r="E89" s="126" t="s">
        <v>3564</v>
      </c>
      <c r="F89" s="126" t="s">
        <v>3580</v>
      </c>
      <c r="G89" s="126" t="s">
        <v>3741</v>
      </c>
      <c r="H89" s="127"/>
      <c r="I89" s="128"/>
      <c r="J89" s="129">
        <v>43200</v>
      </c>
      <c r="K89" s="130">
        <v>43229</v>
      </c>
      <c r="L89" s="131"/>
    </row>
    <row r="90" spans="1:12">
      <c r="A90" s="141">
        <v>86</v>
      </c>
      <c r="B90" s="124" t="s">
        <v>3721</v>
      </c>
      <c r="C90" s="125"/>
      <c r="D90" s="126" t="s">
        <v>3742</v>
      </c>
      <c r="E90" s="126" t="s">
        <v>3564</v>
      </c>
      <c r="F90" s="126" t="s">
        <v>3743</v>
      </c>
      <c r="G90" s="126" t="s">
        <v>3744</v>
      </c>
      <c r="H90" s="127"/>
      <c r="I90" s="128"/>
      <c r="J90" s="129">
        <v>43200</v>
      </c>
      <c r="K90" s="130">
        <v>43229</v>
      </c>
      <c r="L90" s="131"/>
    </row>
    <row r="91" spans="1:12">
      <c r="A91" s="123">
        <v>87</v>
      </c>
      <c r="B91" s="124" t="s">
        <v>3721</v>
      </c>
      <c r="C91" s="125" t="s">
        <v>3596</v>
      </c>
      <c r="D91" s="126" t="s">
        <v>3745</v>
      </c>
      <c r="E91" s="126" t="s">
        <v>3564</v>
      </c>
      <c r="F91" s="126" t="s">
        <v>3596</v>
      </c>
      <c r="G91" s="126" t="s">
        <v>3745</v>
      </c>
      <c r="H91" s="127"/>
      <c r="I91" s="128"/>
      <c r="J91" s="129">
        <v>43200</v>
      </c>
      <c r="K91" s="130">
        <v>43229</v>
      </c>
      <c r="L91" s="131"/>
    </row>
    <row r="92" spans="1:12">
      <c r="A92" s="141">
        <v>88</v>
      </c>
      <c r="B92" s="124" t="s">
        <v>3721</v>
      </c>
      <c r="C92" s="125" t="s">
        <v>3578</v>
      </c>
      <c r="D92" s="126" t="s">
        <v>3746</v>
      </c>
      <c r="E92" s="126" t="s">
        <v>3564</v>
      </c>
      <c r="F92" s="126" t="s">
        <v>3592</v>
      </c>
      <c r="G92" s="126" t="s">
        <v>3746</v>
      </c>
      <c r="H92" s="127"/>
      <c r="I92" s="128"/>
      <c r="J92" s="129">
        <v>43200</v>
      </c>
      <c r="K92" s="130">
        <v>43229</v>
      </c>
      <c r="L92" s="131"/>
    </row>
    <row r="93" spans="1:12" ht="63.75">
      <c r="A93" s="123">
        <v>89</v>
      </c>
      <c r="B93" s="124" t="s">
        <v>3747</v>
      </c>
      <c r="C93" s="125" t="s">
        <v>3578</v>
      </c>
      <c r="D93" s="126" t="s">
        <v>3748</v>
      </c>
      <c r="E93" s="126" t="s">
        <v>3564</v>
      </c>
      <c r="F93" s="126" t="s">
        <v>3598</v>
      </c>
      <c r="G93" s="126" t="s">
        <v>3749</v>
      </c>
      <c r="H93" s="127" t="s">
        <v>3748</v>
      </c>
      <c r="I93" s="128"/>
      <c r="J93" s="129"/>
      <c r="K93" s="130">
        <v>43201</v>
      </c>
      <c r="L93" s="131"/>
    </row>
    <row r="94" spans="1:12" ht="51">
      <c r="A94" s="141">
        <v>90</v>
      </c>
      <c r="B94" s="124" t="s">
        <v>3747</v>
      </c>
      <c r="C94" s="125"/>
      <c r="D94" s="126" t="s">
        <v>3750</v>
      </c>
      <c r="E94" s="126" t="s">
        <v>3564</v>
      </c>
      <c r="F94" s="126" t="s">
        <v>3569</v>
      </c>
      <c r="G94" s="126" t="s">
        <v>3751</v>
      </c>
      <c r="H94" s="127" t="s">
        <v>3750</v>
      </c>
      <c r="I94" s="128"/>
      <c r="J94" s="129"/>
      <c r="K94" s="130">
        <v>43201</v>
      </c>
      <c r="L94" s="131"/>
    </row>
    <row r="95" spans="1:12">
      <c r="A95" s="123">
        <v>91</v>
      </c>
      <c r="B95" s="124" t="s">
        <v>3747</v>
      </c>
      <c r="C95" s="125"/>
      <c r="D95" s="126" t="s">
        <v>3752</v>
      </c>
      <c r="E95" s="126" t="s">
        <v>3564</v>
      </c>
      <c r="F95" s="126" t="s">
        <v>3580</v>
      </c>
      <c r="G95" s="126" t="s">
        <v>3752</v>
      </c>
      <c r="H95" s="127"/>
      <c r="I95" s="128"/>
      <c r="J95" s="129"/>
      <c r="K95" s="130">
        <v>43201</v>
      </c>
      <c r="L95" s="131"/>
    </row>
    <row r="96" spans="1:12">
      <c r="A96" s="141">
        <v>92</v>
      </c>
      <c r="B96" s="124" t="s">
        <v>3747</v>
      </c>
      <c r="C96" s="125" t="s">
        <v>3562</v>
      </c>
      <c r="D96" s="126" t="s">
        <v>3753</v>
      </c>
      <c r="E96" s="126" t="s">
        <v>3564</v>
      </c>
      <c r="F96" s="126" t="s">
        <v>3565</v>
      </c>
      <c r="G96" s="126" t="s">
        <v>3753</v>
      </c>
      <c r="H96" s="127"/>
      <c r="I96" s="128"/>
      <c r="J96" s="129"/>
      <c r="K96" s="130">
        <v>43201</v>
      </c>
      <c r="L96" s="131"/>
    </row>
    <row r="97" spans="1:12" ht="38.25">
      <c r="A97" s="123">
        <v>93</v>
      </c>
      <c r="B97" s="124" t="s">
        <v>3747</v>
      </c>
      <c r="C97" s="125"/>
      <c r="D97" s="126" t="s">
        <v>3754</v>
      </c>
      <c r="E97" s="126" t="s">
        <v>3607</v>
      </c>
      <c r="F97" s="126" t="s">
        <v>3611</v>
      </c>
      <c r="G97" s="126" t="s">
        <v>3755</v>
      </c>
      <c r="H97" s="127" t="s">
        <v>3754</v>
      </c>
      <c r="I97" s="128"/>
      <c r="J97" s="129"/>
      <c r="K97" s="130">
        <v>43201</v>
      </c>
      <c r="L97" s="131"/>
    </row>
    <row r="98" spans="1:12">
      <c r="A98" s="141">
        <v>94</v>
      </c>
      <c r="B98" s="124" t="s">
        <v>3747</v>
      </c>
      <c r="C98" s="125" t="s">
        <v>3625</v>
      </c>
      <c r="D98" s="126" t="s">
        <v>3756</v>
      </c>
      <c r="E98" s="126" t="s">
        <v>3607</v>
      </c>
      <c r="F98" s="126" t="s">
        <v>3625</v>
      </c>
      <c r="G98" s="126" t="s">
        <v>3756</v>
      </c>
      <c r="H98" s="127"/>
      <c r="I98" s="128"/>
      <c r="J98" s="129"/>
      <c r="K98" s="130">
        <v>43201</v>
      </c>
      <c r="L98" s="131"/>
    </row>
    <row r="99" spans="1:12">
      <c r="A99" s="123">
        <v>95</v>
      </c>
      <c r="B99" s="124" t="s">
        <v>3747</v>
      </c>
      <c r="C99" s="125"/>
      <c r="D99" s="126" t="s">
        <v>3757</v>
      </c>
      <c r="E99" s="126" t="s">
        <v>3607</v>
      </c>
      <c r="F99" s="126" t="s">
        <v>3633</v>
      </c>
      <c r="G99" s="126" t="s">
        <v>3757</v>
      </c>
      <c r="H99" s="127"/>
      <c r="I99" s="128"/>
      <c r="J99" s="129"/>
      <c r="K99" s="130">
        <v>43201</v>
      </c>
      <c r="L99" s="131"/>
    </row>
    <row r="100" spans="1:12">
      <c r="A100" s="141">
        <v>96</v>
      </c>
      <c r="B100" s="124" t="s">
        <v>3747</v>
      </c>
      <c r="C100" s="125"/>
      <c r="D100" s="126" t="s">
        <v>3758</v>
      </c>
      <c r="E100" s="126" t="s">
        <v>3647</v>
      </c>
      <c r="F100" s="126" t="s">
        <v>3662</v>
      </c>
      <c r="G100" s="126" t="s">
        <v>3759</v>
      </c>
      <c r="H100" s="127"/>
      <c r="I100" s="128"/>
      <c r="J100" s="129"/>
      <c r="K100" s="130">
        <v>43201</v>
      </c>
      <c r="L100" s="131"/>
    </row>
    <row r="101" spans="1:12" ht="51">
      <c r="A101" s="123">
        <v>97</v>
      </c>
      <c r="B101" s="124" t="s">
        <v>3747</v>
      </c>
      <c r="C101" s="125"/>
      <c r="D101" s="126" t="s">
        <v>3760</v>
      </c>
      <c r="E101" s="126" t="s">
        <v>3647</v>
      </c>
      <c r="F101" s="126" t="s">
        <v>3651</v>
      </c>
      <c r="G101" s="126" t="s">
        <v>3761</v>
      </c>
      <c r="H101" s="127" t="s">
        <v>3760</v>
      </c>
      <c r="I101" s="128"/>
      <c r="J101" s="129"/>
      <c r="K101" s="130">
        <v>43201</v>
      </c>
      <c r="L101" s="131"/>
    </row>
    <row r="102" spans="1:12">
      <c r="A102" s="141">
        <v>98</v>
      </c>
      <c r="B102" s="124" t="s">
        <v>3747</v>
      </c>
      <c r="C102" s="125"/>
      <c r="D102" s="126" t="s">
        <v>3762</v>
      </c>
      <c r="E102" s="126" t="s">
        <v>3647</v>
      </c>
      <c r="F102" s="126" t="s">
        <v>3691</v>
      </c>
      <c r="G102" s="126" t="s">
        <v>3762</v>
      </c>
      <c r="H102" s="127"/>
      <c r="I102" s="128"/>
      <c r="J102" s="129"/>
      <c r="K102" s="130">
        <v>43201</v>
      </c>
      <c r="L102" s="131"/>
    </row>
    <row r="103" spans="1:12">
      <c r="A103" s="123">
        <v>99</v>
      </c>
      <c r="B103" s="124" t="s">
        <v>3763</v>
      </c>
      <c r="C103" s="125" t="s">
        <v>3562</v>
      </c>
      <c r="D103" s="126" t="s">
        <v>3764</v>
      </c>
      <c r="E103" s="126" t="s">
        <v>3564</v>
      </c>
      <c r="F103" s="126" t="s">
        <v>3565</v>
      </c>
      <c r="G103" s="126" t="s">
        <v>3764</v>
      </c>
      <c r="H103" s="127"/>
      <c r="I103" s="128"/>
      <c r="J103" s="129">
        <v>43202</v>
      </c>
      <c r="K103" s="130">
        <v>43231</v>
      </c>
      <c r="L103" s="131"/>
    </row>
    <row r="104" spans="1:12">
      <c r="A104" s="141">
        <v>100</v>
      </c>
      <c r="B104" s="124" t="s">
        <v>3763</v>
      </c>
      <c r="C104" s="125"/>
      <c r="D104" s="126" t="s">
        <v>3765</v>
      </c>
      <c r="E104" s="126" t="s">
        <v>3564</v>
      </c>
      <c r="F104" s="126" t="s">
        <v>3569</v>
      </c>
      <c r="G104" s="126" t="s">
        <v>3766</v>
      </c>
      <c r="H104" s="127"/>
      <c r="I104" s="128"/>
      <c r="J104" s="129">
        <v>43202</v>
      </c>
      <c r="K104" s="130">
        <v>43231</v>
      </c>
      <c r="L104" s="131"/>
    </row>
    <row r="105" spans="1:12">
      <c r="A105" s="123">
        <v>101</v>
      </c>
      <c r="B105" s="124" t="s">
        <v>3763</v>
      </c>
      <c r="C105" s="125" t="s">
        <v>3567</v>
      </c>
      <c r="D105" s="126" t="s">
        <v>3767</v>
      </c>
      <c r="E105" s="126" t="s">
        <v>3564</v>
      </c>
      <c r="F105" s="126" t="s">
        <v>3576</v>
      </c>
      <c r="G105" s="126" t="s">
        <v>3768</v>
      </c>
      <c r="H105" s="127"/>
      <c r="I105" s="128"/>
      <c r="J105" s="129">
        <v>43202</v>
      </c>
      <c r="K105" s="130">
        <v>43231</v>
      </c>
      <c r="L105" s="131"/>
    </row>
    <row r="106" spans="1:12" ht="127.5">
      <c r="A106" s="141">
        <v>102</v>
      </c>
      <c r="B106" s="124" t="s">
        <v>3763</v>
      </c>
      <c r="C106" s="125"/>
      <c r="D106" s="126" t="s">
        <v>3769</v>
      </c>
      <c r="E106" s="126" t="s">
        <v>3564</v>
      </c>
      <c r="F106" s="126" t="s">
        <v>3580</v>
      </c>
      <c r="G106" s="126" t="s">
        <v>3770</v>
      </c>
      <c r="H106" s="127"/>
      <c r="I106" s="128" t="s">
        <v>3771</v>
      </c>
      <c r="J106" s="129">
        <v>43202</v>
      </c>
      <c r="K106" s="130">
        <v>43231</v>
      </c>
      <c r="L106" s="131"/>
    </row>
    <row r="107" spans="1:12">
      <c r="A107" s="123">
        <v>103</v>
      </c>
      <c r="B107" s="124" t="s">
        <v>3763</v>
      </c>
      <c r="C107" s="125" t="s">
        <v>3583</v>
      </c>
      <c r="D107" s="126" t="s">
        <v>3772</v>
      </c>
      <c r="E107" s="126" t="s">
        <v>3564</v>
      </c>
      <c r="F107" s="126" t="s">
        <v>3585</v>
      </c>
      <c r="G107" s="126" t="s">
        <v>3772</v>
      </c>
      <c r="H107" s="127"/>
      <c r="I107" s="128"/>
      <c r="J107" s="129">
        <v>43202</v>
      </c>
      <c r="K107" s="130">
        <v>43231</v>
      </c>
      <c r="L107" s="131"/>
    </row>
    <row r="108" spans="1:12">
      <c r="A108" s="141">
        <v>104</v>
      </c>
      <c r="B108" s="124" t="s">
        <v>3763</v>
      </c>
      <c r="C108" s="125" t="s">
        <v>3596</v>
      </c>
      <c r="D108" s="126" t="s">
        <v>3773</v>
      </c>
      <c r="E108" s="126" t="s">
        <v>3564</v>
      </c>
      <c r="F108" s="126" t="s">
        <v>3596</v>
      </c>
      <c r="G108" s="126" t="s">
        <v>3773</v>
      </c>
      <c r="H108" s="127"/>
      <c r="I108" s="128"/>
      <c r="J108" s="129">
        <v>43202</v>
      </c>
      <c r="K108" s="130">
        <v>43231</v>
      </c>
      <c r="L108" s="131"/>
    </row>
    <row r="109" spans="1:12">
      <c r="A109" s="123">
        <v>105</v>
      </c>
      <c r="B109" s="124" t="s">
        <v>3763</v>
      </c>
      <c r="C109" s="125"/>
      <c r="D109" s="126" t="s">
        <v>3774</v>
      </c>
      <c r="E109" s="126" t="s">
        <v>3564</v>
      </c>
      <c r="F109" s="126" t="s">
        <v>3592</v>
      </c>
      <c r="G109" s="126" t="s">
        <v>3775</v>
      </c>
      <c r="H109" s="127"/>
      <c r="I109" s="128"/>
      <c r="J109" s="129">
        <v>43202</v>
      </c>
      <c r="K109" s="130">
        <v>43231</v>
      </c>
      <c r="L109" s="131"/>
    </row>
    <row r="110" spans="1:12">
      <c r="A110" s="141">
        <v>106</v>
      </c>
      <c r="B110" s="124" t="s">
        <v>3763</v>
      </c>
      <c r="C110" s="125" t="s">
        <v>3600</v>
      </c>
      <c r="D110" s="126" t="s">
        <v>3776</v>
      </c>
      <c r="E110" s="126" t="s">
        <v>3564</v>
      </c>
      <c r="F110" s="126" t="s">
        <v>3602</v>
      </c>
      <c r="G110" s="126" t="s">
        <v>3777</v>
      </c>
      <c r="H110" s="127"/>
      <c r="I110" s="128"/>
      <c r="J110" s="129">
        <v>43202</v>
      </c>
      <c r="K110" s="130">
        <v>43231</v>
      </c>
      <c r="L110" s="131"/>
    </row>
    <row r="111" spans="1:12">
      <c r="A111" s="123">
        <v>107</v>
      </c>
      <c r="B111" s="124" t="s">
        <v>3763</v>
      </c>
      <c r="C111" s="125" t="s">
        <v>3605</v>
      </c>
      <c r="D111" s="126" t="s">
        <v>3778</v>
      </c>
      <c r="E111" s="126" t="s">
        <v>3607</v>
      </c>
      <c r="F111" s="126" t="s">
        <v>3620</v>
      </c>
      <c r="G111" s="126" t="s">
        <v>3778</v>
      </c>
      <c r="H111" s="127"/>
      <c r="I111" s="128"/>
      <c r="J111" s="129">
        <v>43202</v>
      </c>
      <c r="K111" s="130">
        <v>43231</v>
      </c>
      <c r="L111" s="131"/>
    </row>
    <row r="112" spans="1:12">
      <c r="A112" s="141">
        <v>108</v>
      </c>
      <c r="B112" s="124" t="s">
        <v>3763</v>
      </c>
      <c r="C112" s="125" t="s">
        <v>3605</v>
      </c>
      <c r="D112" s="126" t="s">
        <v>3779</v>
      </c>
      <c r="E112" s="126" t="s">
        <v>3607</v>
      </c>
      <c r="F112" s="126" t="s">
        <v>3608</v>
      </c>
      <c r="G112" s="126" t="s">
        <v>3780</v>
      </c>
      <c r="H112" s="127"/>
      <c r="I112" s="128"/>
      <c r="J112" s="129">
        <v>43202</v>
      </c>
      <c r="K112" s="130">
        <v>43231</v>
      </c>
      <c r="L112" s="131"/>
    </row>
    <row r="113" spans="1:12">
      <c r="A113" s="123">
        <v>109</v>
      </c>
      <c r="B113" s="124" t="s">
        <v>3763</v>
      </c>
      <c r="C113" s="125" t="s">
        <v>3613</v>
      </c>
      <c r="D113" s="126" t="s">
        <v>3781</v>
      </c>
      <c r="E113" s="126" t="s">
        <v>3607</v>
      </c>
      <c r="F113" s="126" t="s">
        <v>3611</v>
      </c>
      <c r="G113" s="126" t="s">
        <v>3781</v>
      </c>
      <c r="H113" s="127"/>
      <c r="I113" s="128"/>
      <c r="J113" s="129">
        <v>43202</v>
      </c>
      <c r="K113" s="130">
        <v>43231</v>
      </c>
      <c r="L113" s="131"/>
    </row>
    <row r="114" spans="1:12">
      <c r="A114" s="141">
        <v>110</v>
      </c>
      <c r="B114" s="124" t="s">
        <v>3763</v>
      </c>
      <c r="C114" s="125"/>
      <c r="D114" s="126" t="s">
        <v>3782</v>
      </c>
      <c r="E114" s="126" t="s">
        <v>3607</v>
      </c>
      <c r="F114" s="126" t="s">
        <v>3783</v>
      </c>
      <c r="G114" s="126" t="s">
        <v>3782</v>
      </c>
      <c r="H114" s="127"/>
      <c r="I114" s="128"/>
      <c r="J114" s="129">
        <v>43202</v>
      </c>
      <c r="K114" s="130">
        <v>43231</v>
      </c>
      <c r="L114" s="131"/>
    </row>
    <row r="115" spans="1:12">
      <c r="A115" s="123">
        <v>111</v>
      </c>
      <c r="B115" s="124" t="s">
        <v>3763</v>
      </c>
      <c r="C115" s="125"/>
      <c r="D115" s="126" t="s">
        <v>3784</v>
      </c>
      <c r="E115" s="126" t="s">
        <v>3607</v>
      </c>
      <c r="F115" s="126" t="s">
        <v>3785</v>
      </c>
      <c r="G115" s="126" t="s">
        <v>3786</v>
      </c>
      <c r="H115" s="127"/>
      <c r="I115" s="128"/>
      <c r="J115" s="129">
        <v>43202</v>
      </c>
      <c r="K115" s="130">
        <v>43231</v>
      </c>
      <c r="L115" s="131"/>
    </row>
    <row r="116" spans="1:12">
      <c r="A116" s="141">
        <v>112</v>
      </c>
      <c r="B116" s="124" t="s">
        <v>3763</v>
      </c>
      <c r="C116" s="125" t="s">
        <v>3625</v>
      </c>
      <c r="D116" s="126" t="s">
        <v>3787</v>
      </c>
      <c r="E116" s="126" t="s">
        <v>3607</v>
      </c>
      <c r="F116" s="126" t="s">
        <v>3625</v>
      </c>
      <c r="G116" s="126" t="s">
        <v>3787</v>
      </c>
      <c r="H116" s="127"/>
      <c r="I116" s="128"/>
      <c r="J116" s="129">
        <v>43202</v>
      </c>
      <c r="K116" s="130">
        <v>43231</v>
      </c>
      <c r="L116" s="131"/>
    </row>
    <row r="117" spans="1:12">
      <c r="A117" s="123">
        <v>113</v>
      </c>
      <c r="B117" s="124" t="s">
        <v>3763</v>
      </c>
      <c r="C117" s="125"/>
      <c r="D117" s="126" t="s">
        <v>3788</v>
      </c>
      <c r="E117" s="126" t="s">
        <v>3686</v>
      </c>
      <c r="F117" s="126" t="s">
        <v>3789</v>
      </c>
      <c r="G117" s="126" t="s">
        <v>3788</v>
      </c>
      <c r="H117" s="127"/>
      <c r="I117" s="128"/>
      <c r="J117" s="129">
        <v>43202</v>
      </c>
      <c r="K117" s="130">
        <v>43231</v>
      </c>
      <c r="L117" s="131"/>
    </row>
    <row r="118" spans="1:12" ht="114.75">
      <c r="A118" s="141">
        <v>114</v>
      </c>
      <c r="B118" s="124" t="s">
        <v>3763</v>
      </c>
      <c r="C118" s="125" t="s">
        <v>3649</v>
      </c>
      <c r="D118" s="126" t="s">
        <v>3790</v>
      </c>
      <c r="E118" s="126" t="s">
        <v>3647</v>
      </c>
      <c r="F118" s="126" t="s">
        <v>3651</v>
      </c>
      <c r="G118" s="126" t="s">
        <v>3791</v>
      </c>
      <c r="H118" s="127"/>
      <c r="I118" s="128" t="s">
        <v>3792</v>
      </c>
      <c r="J118" s="129">
        <v>43202</v>
      </c>
      <c r="K118" s="130">
        <v>43231</v>
      </c>
      <c r="L118" s="131"/>
    </row>
    <row r="119" spans="1:12">
      <c r="A119" s="123">
        <v>115</v>
      </c>
      <c r="B119" s="124" t="s">
        <v>3763</v>
      </c>
      <c r="C119" s="125"/>
      <c r="D119" s="126" t="s">
        <v>3793</v>
      </c>
      <c r="E119" s="126" t="s">
        <v>3647</v>
      </c>
      <c r="F119" s="126" t="s">
        <v>3662</v>
      </c>
      <c r="G119" s="126" t="s">
        <v>3794</v>
      </c>
      <c r="H119" s="127"/>
      <c r="I119" s="128"/>
      <c r="J119" s="129">
        <v>43202</v>
      </c>
      <c r="K119" s="130">
        <v>43231</v>
      </c>
      <c r="L119" s="131"/>
    </row>
    <row r="120" spans="1:12">
      <c r="A120" s="141">
        <v>116</v>
      </c>
      <c r="B120" s="124" t="s">
        <v>3763</v>
      </c>
      <c r="C120" s="125"/>
      <c r="D120" s="126" t="s">
        <v>3795</v>
      </c>
      <c r="E120" s="126" t="s">
        <v>3698</v>
      </c>
      <c r="F120" s="126" t="s">
        <v>3699</v>
      </c>
      <c r="G120" s="126" t="s">
        <v>3795</v>
      </c>
      <c r="H120" s="127"/>
      <c r="I120" s="128"/>
      <c r="J120" s="129">
        <v>43202</v>
      </c>
      <c r="K120" s="130">
        <v>43231</v>
      </c>
      <c r="L120" s="131"/>
    </row>
    <row r="121" spans="1:12">
      <c r="A121" s="123">
        <v>117</v>
      </c>
      <c r="B121" s="124" t="s">
        <v>3796</v>
      </c>
      <c r="C121" s="125" t="s">
        <v>3562</v>
      </c>
      <c r="D121" s="126" t="s">
        <v>3797</v>
      </c>
      <c r="E121" s="126" t="s">
        <v>3564</v>
      </c>
      <c r="F121" s="126" t="s">
        <v>3565</v>
      </c>
      <c r="G121" s="126" t="s">
        <v>3798</v>
      </c>
      <c r="H121" s="127"/>
      <c r="I121" s="128"/>
      <c r="J121" s="129">
        <v>43191</v>
      </c>
      <c r="K121" s="130">
        <v>43220</v>
      </c>
      <c r="L121" s="131"/>
    </row>
    <row r="122" spans="1:12">
      <c r="A122" s="141">
        <v>118</v>
      </c>
      <c r="B122" s="124" t="s">
        <v>3796</v>
      </c>
      <c r="C122" s="125" t="s">
        <v>3570</v>
      </c>
      <c r="D122" s="126" t="s">
        <v>3799</v>
      </c>
      <c r="E122" s="126" t="s">
        <v>3564</v>
      </c>
      <c r="F122" s="126" t="s">
        <v>3595</v>
      </c>
      <c r="G122" s="126" t="s">
        <v>3799</v>
      </c>
      <c r="H122" s="127"/>
      <c r="I122" s="128"/>
      <c r="J122" s="129">
        <v>43191</v>
      </c>
      <c r="K122" s="130">
        <v>43220</v>
      </c>
      <c r="L122" s="131"/>
    </row>
    <row r="123" spans="1:12" ht="63.75">
      <c r="A123" s="123">
        <v>119</v>
      </c>
      <c r="B123" s="124" t="s">
        <v>3796</v>
      </c>
      <c r="C123" s="125" t="s">
        <v>3578</v>
      </c>
      <c r="D123" s="126" t="s">
        <v>3800</v>
      </c>
      <c r="E123" s="126" t="s">
        <v>3564</v>
      </c>
      <c r="F123" s="126" t="s">
        <v>3598</v>
      </c>
      <c r="G123" s="126" t="s">
        <v>3801</v>
      </c>
      <c r="H123" s="127" t="s">
        <v>3800</v>
      </c>
      <c r="I123" s="128"/>
      <c r="J123" s="129">
        <v>43191</v>
      </c>
      <c r="K123" s="130">
        <v>43220</v>
      </c>
      <c r="L123" s="131"/>
    </row>
    <row r="124" spans="1:12">
      <c r="A124" s="141">
        <v>120</v>
      </c>
      <c r="B124" s="124" t="s">
        <v>3796</v>
      </c>
      <c r="C124" s="125" t="s">
        <v>3596</v>
      </c>
      <c r="D124" s="126" t="s">
        <v>3802</v>
      </c>
      <c r="E124" s="126" t="s">
        <v>3564</v>
      </c>
      <c r="F124" s="126" t="s">
        <v>3596</v>
      </c>
      <c r="G124" s="126" t="s">
        <v>3802</v>
      </c>
      <c r="H124" s="127"/>
      <c r="I124" s="128"/>
      <c r="J124" s="129">
        <v>43191</v>
      </c>
      <c r="K124" s="130">
        <v>43220</v>
      </c>
      <c r="L124" s="131"/>
    </row>
    <row r="125" spans="1:12">
      <c r="A125" s="123">
        <v>121</v>
      </c>
      <c r="B125" s="124" t="s">
        <v>3796</v>
      </c>
      <c r="C125" s="125" t="s">
        <v>3600</v>
      </c>
      <c r="D125" s="126" t="s">
        <v>3803</v>
      </c>
      <c r="E125" s="126" t="s">
        <v>3564</v>
      </c>
      <c r="F125" s="126" t="s">
        <v>3602</v>
      </c>
      <c r="G125" s="126" t="s">
        <v>3803</v>
      </c>
      <c r="H125" s="127"/>
      <c r="I125" s="128"/>
      <c r="J125" s="129">
        <v>43191</v>
      </c>
      <c r="K125" s="130">
        <v>43220</v>
      </c>
      <c r="L125" s="131"/>
    </row>
    <row r="126" spans="1:12">
      <c r="A126" s="141">
        <v>122</v>
      </c>
      <c r="B126" s="124" t="s">
        <v>3796</v>
      </c>
      <c r="C126" s="125"/>
      <c r="D126" s="126" t="s">
        <v>3804</v>
      </c>
      <c r="E126" s="126" t="s">
        <v>3564</v>
      </c>
      <c r="F126" s="126" t="s">
        <v>3585</v>
      </c>
      <c r="G126" s="126" t="s">
        <v>3804</v>
      </c>
      <c r="H126" s="127"/>
      <c r="I126" s="128"/>
      <c r="J126" s="129">
        <v>43191</v>
      </c>
      <c r="K126" s="130">
        <v>43220</v>
      </c>
      <c r="L126" s="131"/>
    </row>
    <row r="127" spans="1:12">
      <c r="A127" s="123">
        <v>123</v>
      </c>
      <c r="B127" s="124" t="s">
        <v>3796</v>
      </c>
      <c r="C127" s="125" t="s">
        <v>3567</v>
      </c>
      <c r="D127" s="126" t="s">
        <v>3805</v>
      </c>
      <c r="E127" s="126" t="s">
        <v>3564</v>
      </c>
      <c r="F127" s="126" t="s">
        <v>3576</v>
      </c>
      <c r="G127" s="126" t="s">
        <v>3805</v>
      </c>
      <c r="H127" s="127"/>
      <c r="I127" s="128"/>
      <c r="J127" s="129">
        <v>43191</v>
      </c>
      <c r="K127" s="130">
        <v>43220</v>
      </c>
      <c r="L127" s="131"/>
    </row>
    <row r="128" spans="1:12" ht="76.5">
      <c r="A128" s="141">
        <v>124</v>
      </c>
      <c r="B128" s="124" t="s">
        <v>3796</v>
      </c>
      <c r="C128" s="125" t="s">
        <v>3590</v>
      </c>
      <c r="D128" s="126" t="s">
        <v>3806</v>
      </c>
      <c r="E128" s="126" t="s">
        <v>3564</v>
      </c>
      <c r="F128" s="126" t="s">
        <v>3582</v>
      </c>
      <c r="G128" s="126" t="s">
        <v>3807</v>
      </c>
      <c r="H128" s="127" t="s">
        <v>3806</v>
      </c>
      <c r="I128" s="128"/>
      <c r="J128" s="129">
        <v>43191</v>
      </c>
      <c r="K128" s="130">
        <v>43220</v>
      </c>
      <c r="L128" s="131"/>
    </row>
    <row r="129" spans="1:12">
      <c r="A129" s="123">
        <v>125</v>
      </c>
      <c r="B129" s="124" t="s">
        <v>3796</v>
      </c>
      <c r="C129" s="125" t="s">
        <v>3590</v>
      </c>
      <c r="D129" s="126" t="s">
        <v>3808</v>
      </c>
      <c r="E129" s="126" t="s">
        <v>3564</v>
      </c>
      <c r="F129" s="126" t="s">
        <v>3592</v>
      </c>
      <c r="G129" s="126" t="s">
        <v>3808</v>
      </c>
      <c r="H129" s="127"/>
      <c r="I129" s="128"/>
      <c r="J129" s="129">
        <v>43191</v>
      </c>
      <c r="K129" s="130">
        <v>43220</v>
      </c>
      <c r="L129" s="131"/>
    </row>
    <row r="130" spans="1:12">
      <c r="A130" s="141">
        <v>126</v>
      </c>
      <c r="B130" s="124" t="s">
        <v>3796</v>
      </c>
      <c r="C130" s="125" t="s">
        <v>3590</v>
      </c>
      <c r="D130" s="126" t="s">
        <v>3809</v>
      </c>
      <c r="E130" s="126" t="s">
        <v>3564</v>
      </c>
      <c r="F130" s="126" t="s">
        <v>3580</v>
      </c>
      <c r="G130" s="126" t="s">
        <v>3809</v>
      </c>
      <c r="H130" s="127"/>
      <c r="I130" s="128"/>
      <c r="J130" s="129">
        <v>43191</v>
      </c>
      <c r="K130" s="130">
        <v>43220</v>
      </c>
      <c r="L130" s="131"/>
    </row>
    <row r="131" spans="1:12" ht="63.75">
      <c r="A131" s="123">
        <v>127</v>
      </c>
      <c r="B131" s="124" t="s">
        <v>3796</v>
      </c>
      <c r="C131" s="125" t="s">
        <v>3567</v>
      </c>
      <c r="D131" s="126" t="s">
        <v>3810</v>
      </c>
      <c r="E131" s="126" t="s">
        <v>3564</v>
      </c>
      <c r="F131" s="126" t="s">
        <v>3588</v>
      </c>
      <c r="G131" s="126" t="s">
        <v>3811</v>
      </c>
      <c r="H131" s="127" t="s">
        <v>3810</v>
      </c>
      <c r="I131" s="128"/>
      <c r="J131" s="129">
        <v>43191</v>
      </c>
      <c r="K131" s="130">
        <v>43220</v>
      </c>
      <c r="L131" s="131"/>
    </row>
    <row r="132" spans="1:12">
      <c r="A132" s="141">
        <v>128</v>
      </c>
      <c r="B132" s="124" t="s">
        <v>3796</v>
      </c>
      <c r="C132" s="125" t="s">
        <v>3567</v>
      </c>
      <c r="D132" s="126" t="s">
        <v>3812</v>
      </c>
      <c r="E132" s="126" t="s">
        <v>3564</v>
      </c>
      <c r="F132" s="126" t="s">
        <v>3569</v>
      </c>
      <c r="G132" s="126" t="s">
        <v>3812</v>
      </c>
      <c r="H132" s="127"/>
      <c r="I132" s="128"/>
      <c r="J132" s="129">
        <v>43191</v>
      </c>
      <c r="K132" s="130">
        <v>43220</v>
      </c>
      <c r="L132" s="131"/>
    </row>
    <row r="133" spans="1:12">
      <c r="A133" s="123">
        <v>129</v>
      </c>
      <c r="B133" s="124" t="s">
        <v>3796</v>
      </c>
      <c r="C133" s="125"/>
      <c r="D133" s="126" t="s">
        <v>3813</v>
      </c>
      <c r="E133" s="126" t="s">
        <v>3607</v>
      </c>
      <c r="F133" s="126" t="s">
        <v>3620</v>
      </c>
      <c r="G133" s="126" t="s">
        <v>3813</v>
      </c>
      <c r="H133" s="127"/>
      <c r="I133" s="128"/>
      <c r="J133" s="129">
        <v>43191</v>
      </c>
      <c r="K133" s="130">
        <v>43220</v>
      </c>
      <c r="L133" s="131"/>
    </row>
    <row r="134" spans="1:12">
      <c r="A134" s="141">
        <v>130</v>
      </c>
      <c r="B134" s="124" t="s">
        <v>3796</v>
      </c>
      <c r="C134" s="125"/>
      <c r="D134" s="126" t="s">
        <v>3814</v>
      </c>
      <c r="E134" s="126" t="s">
        <v>3607</v>
      </c>
      <c r="F134" s="126" t="s">
        <v>3625</v>
      </c>
      <c r="G134" s="126" t="s">
        <v>3814</v>
      </c>
      <c r="H134" s="127"/>
      <c r="I134" s="128"/>
      <c r="J134" s="129">
        <v>43191</v>
      </c>
      <c r="K134" s="130">
        <v>43220</v>
      </c>
      <c r="L134" s="131"/>
    </row>
    <row r="135" spans="1:12">
      <c r="A135" s="123">
        <v>131</v>
      </c>
      <c r="B135" s="124" t="s">
        <v>3796</v>
      </c>
      <c r="C135" s="125"/>
      <c r="D135" s="126" t="s">
        <v>3815</v>
      </c>
      <c r="E135" s="126" t="s">
        <v>3607</v>
      </c>
      <c r="F135" s="126" t="s">
        <v>3608</v>
      </c>
      <c r="G135" s="126" t="s">
        <v>3815</v>
      </c>
      <c r="H135" s="127"/>
      <c r="I135" s="128"/>
      <c r="J135" s="129">
        <v>43191</v>
      </c>
      <c r="K135" s="130">
        <v>43220</v>
      </c>
      <c r="L135" s="131"/>
    </row>
    <row r="136" spans="1:12">
      <c r="A136" s="141">
        <v>132</v>
      </c>
      <c r="B136" s="124" t="s">
        <v>3796</v>
      </c>
      <c r="C136" s="125"/>
      <c r="D136" s="126" t="s">
        <v>3816</v>
      </c>
      <c r="E136" s="126" t="s">
        <v>3607</v>
      </c>
      <c r="F136" s="126" t="s">
        <v>3615</v>
      </c>
      <c r="G136" s="126" t="s">
        <v>3816</v>
      </c>
      <c r="H136" s="127"/>
      <c r="I136" s="128"/>
      <c r="J136" s="129">
        <v>43191</v>
      </c>
      <c r="K136" s="130">
        <v>43220</v>
      </c>
      <c r="L136" s="131"/>
    </row>
    <row r="137" spans="1:12">
      <c r="A137" s="123">
        <v>133</v>
      </c>
      <c r="B137" s="124" t="s">
        <v>3796</v>
      </c>
      <c r="C137" s="125" t="s">
        <v>3645</v>
      </c>
      <c r="D137" s="126" t="s">
        <v>3817</v>
      </c>
      <c r="E137" s="126" t="s">
        <v>3647</v>
      </c>
      <c r="F137" s="126" t="s">
        <v>3645</v>
      </c>
      <c r="G137" s="126" t="s">
        <v>3817</v>
      </c>
      <c r="H137" s="127"/>
      <c r="I137" s="128"/>
      <c r="J137" s="129">
        <v>43191</v>
      </c>
      <c r="K137" s="130">
        <v>43220</v>
      </c>
      <c r="L137" s="131"/>
    </row>
    <row r="138" spans="1:12" ht="76.5">
      <c r="A138" s="141">
        <v>134</v>
      </c>
      <c r="B138" s="124" t="s">
        <v>3796</v>
      </c>
      <c r="C138" s="125" t="s">
        <v>3660</v>
      </c>
      <c r="D138" s="126" t="s">
        <v>3818</v>
      </c>
      <c r="E138" s="126" t="s">
        <v>3647</v>
      </c>
      <c r="F138" s="126" t="s">
        <v>3662</v>
      </c>
      <c r="G138" s="126" t="s">
        <v>3819</v>
      </c>
      <c r="H138" s="127" t="s">
        <v>3818</v>
      </c>
      <c r="I138" s="128"/>
      <c r="J138" s="129">
        <v>43191</v>
      </c>
      <c r="K138" s="130">
        <v>43220</v>
      </c>
      <c r="L138" s="131"/>
    </row>
    <row r="139" spans="1:12" ht="63.75">
      <c r="A139" s="123">
        <v>135</v>
      </c>
      <c r="B139" s="124" t="s">
        <v>3796</v>
      </c>
      <c r="C139" s="125"/>
      <c r="D139" s="126" t="s">
        <v>3820</v>
      </c>
      <c r="E139" s="126" t="s">
        <v>3647</v>
      </c>
      <c r="F139" s="126" t="s">
        <v>3656</v>
      </c>
      <c r="G139" s="126" t="s">
        <v>3821</v>
      </c>
      <c r="H139" s="127" t="s">
        <v>3820</v>
      </c>
      <c r="I139" s="128"/>
      <c r="J139" s="129">
        <v>43191</v>
      </c>
      <c r="K139" s="130">
        <v>43220</v>
      </c>
      <c r="L139" s="131"/>
    </row>
    <row r="140" spans="1:12" ht="63.75">
      <c r="A140" s="141">
        <v>136</v>
      </c>
      <c r="B140" s="124" t="s">
        <v>3796</v>
      </c>
      <c r="C140" s="125"/>
      <c r="D140" s="126" t="s">
        <v>3822</v>
      </c>
      <c r="E140" s="126" t="s">
        <v>3647</v>
      </c>
      <c r="F140" s="126" t="s">
        <v>3651</v>
      </c>
      <c r="G140" s="126" t="s">
        <v>3823</v>
      </c>
      <c r="H140" s="127" t="s">
        <v>3822</v>
      </c>
      <c r="I140" s="128"/>
      <c r="J140" s="129">
        <v>43191</v>
      </c>
      <c r="K140" s="130">
        <v>43220</v>
      </c>
      <c r="L140" s="131"/>
    </row>
    <row r="141" spans="1:12">
      <c r="A141" s="123">
        <v>137</v>
      </c>
      <c r="B141" s="124" t="s">
        <v>3824</v>
      </c>
      <c r="C141" s="125" t="s">
        <v>3562</v>
      </c>
      <c r="D141" s="126" t="s">
        <v>3825</v>
      </c>
      <c r="E141" s="126" t="s">
        <v>3564</v>
      </c>
      <c r="F141" s="126" t="s">
        <v>3565</v>
      </c>
      <c r="G141" s="126" t="s">
        <v>3825</v>
      </c>
      <c r="H141" s="127"/>
      <c r="I141" s="128"/>
      <c r="J141" s="129"/>
      <c r="K141" s="130">
        <v>43146</v>
      </c>
      <c r="L141" s="131"/>
    </row>
    <row r="142" spans="1:12">
      <c r="A142" s="141">
        <v>138</v>
      </c>
      <c r="B142" s="124" t="s">
        <v>3824</v>
      </c>
      <c r="C142" s="125" t="s">
        <v>3567</v>
      </c>
      <c r="D142" s="126" t="s">
        <v>3826</v>
      </c>
      <c r="E142" s="126" t="s">
        <v>3564</v>
      </c>
      <c r="F142" s="126" t="s">
        <v>3569</v>
      </c>
      <c r="G142" s="126" t="s">
        <v>3826</v>
      </c>
      <c r="H142" s="127"/>
      <c r="I142" s="128"/>
      <c r="J142" s="129"/>
      <c r="K142" s="130">
        <v>43146</v>
      </c>
      <c r="L142" s="131"/>
    </row>
    <row r="143" spans="1:12">
      <c r="A143" s="123">
        <v>139</v>
      </c>
      <c r="B143" s="124" t="s">
        <v>3824</v>
      </c>
      <c r="C143" s="125"/>
      <c r="D143" s="126" t="s">
        <v>3827</v>
      </c>
      <c r="E143" s="126" t="s">
        <v>3564</v>
      </c>
      <c r="F143" s="126" t="s">
        <v>3576</v>
      </c>
      <c r="G143" s="126" t="s">
        <v>3828</v>
      </c>
      <c r="H143" s="127"/>
      <c r="I143" s="128"/>
      <c r="J143" s="129"/>
      <c r="K143" s="130">
        <v>43146</v>
      </c>
      <c r="L143" s="131"/>
    </row>
    <row r="144" spans="1:12">
      <c r="A144" s="141">
        <v>140</v>
      </c>
      <c r="B144" s="124" t="s">
        <v>3824</v>
      </c>
      <c r="C144" s="125"/>
      <c r="D144" s="126" t="s">
        <v>3829</v>
      </c>
      <c r="E144" s="126" t="s">
        <v>3564</v>
      </c>
      <c r="F144" s="126" t="s">
        <v>3572</v>
      </c>
      <c r="G144" s="126" t="s">
        <v>3830</v>
      </c>
      <c r="H144" s="127"/>
      <c r="I144" s="128"/>
      <c r="J144" s="129"/>
      <c r="K144" s="130">
        <v>43146</v>
      </c>
      <c r="L144" s="131"/>
    </row>
    <row r="145" spans="1:12">
      <c r="A145" s="123">
        <v>141</v>
      </c>
      <c r="B145" s="124" t="s">
        <v>3824</v>
      </c>
      <c r="C145" s="125" t="s">
        <v>3590</v>
      </c>
      <c r="D145" s="126" t="s">
        <v>3831</v>
      </c>
      <c r="E145" s="126" t="s">
        <v>3564</v>
      </c>
      <c r="F145" s="126" t="s">
        <v>3580</v>
      </c>
      <c r="G145" s="126" t="s">
        <v>3831</v>
      </c>
      <c r="H145" s="127"/>
      <c r="I145" s="128"/>
      <c r="J145" s="129"/>
      <c r="K145" s="130">
        <v>43146</v>
      </c>
      <c r="L145" s="131"/>
    </row>
    <row r="146" spans="1:12">
      <c r="A146" s="141">
        <v>142</v>
      </c>
      <c r="B146" s="124" t="s">
        <v>3824</v>
      </c>
      <c r="C146" s="125" t="s">
        <v>3578</v>
      </c>
      <c r="D146" s="126" t="s">
        <v>3832</v>
      </c>
      <c r="E146" s="126" t="s">
        <v>3564</v>
      </c>
      <c r="F146" s="126" t="s">
        <v>3743</v>
      </c>
      <c r="G146" s="126" t="s">
        <v>3832</v>
      </c>
      <c r="H146" s="127"/>
      <c r="I146" s="128"/>
      <c r="J146" s="129"/>
      <c r="K146" s="130">
        <v>43146</v>
      </c>
      <c r="L146" s="131"/>
    </row>
    <row r="147" spans="1:12">
      <c r="A147" s="123">
        <v>143</v>
      </c>
      <c r="B147" s="124" t="s">
        <v>3824</v>
      </c>
      <c r="C147" s="125" t="s">
        <v>3596</v>
      </c>
      <c r="D147" s="126" t="s">
        <v>3833</v>
      </c>
      <c r="E147" s="126" t="s">
        <v>3564</v>
      </c>
      <c r="F147" s="126" t="s">
        <v>3596</v>
      </c>
      <c r="G147" s="126" t="s">
        <v>3833</v>
      </c>
      <c r="H147" s="127"/>
      <c r="I147" s="128"/>
      <c r="J147" s="129"/>
      <c r="K147" s="130">
        <v>43146</v>
      </c>
      <c r="L147" s="131"/>
    </row>
    <row r="148" spans="1:12">
      <c r="A148" s="141">
        <v>144</v>
      </c>
      <c r="B148" s="124" t="s">
        <v>3824</v>
      </c>
      <c r="C148" s="125"/>
      <c r="D148" s="126" t="s">
        <v>3834</v>
      </c>
      <c r="E148" s="126" t="s">
        <v>3564</v>
      </c>
      <c r="F148" s="126" t="s">
        <v>3598</v>
      </c>
      <c r="G148" s="126" t="s">
        <v>3835</v>
      </c>
      <c r="H148" s="127"/>
      <c r="I148" s="128"/>
      <c r="J148" s="129"/>
      <c r="K148" s="130">
        <v>43147</v>
      </c>
      <c r="L148" s="131"/>
    </row>
    <row r="149" spans="1:12">
      <c r="A149" s="123">
        <v>145</v>
      </c>
      <c r="B149" s="124" t="s">
        <v>3824</v>
      </c>
      <c r="C149" s="125" t="s">
        <v>3570</v>
      </c>
      <c r="D149" s="126" t="s">
        <v>3836</v>
      </c>
      <c r="E149" s="126" t="s">
        <v>3564</v>
      </c>
      <c r="F149" s="126" t="s">
        <v>3595</v>
      </c>
      <c r="G149" s="126" t="s">
        <v>3836</v>
      </c>
      <c r="H149" s="127"/>
      <c r="I149" s="128"/>
      <c r="J149" s="129"/>
      <c r="K149" s="130">
        <v>43146</v>
      </c>
      <c r="L149" s="131"/>
    </row>
    <row r="150" spans="1:12">
      <c r="A150" s="141">
        <v>146</v>
      </c>
      <c r="B150" s="124" t="s">
        <v>3824</v>
      </c>
      <c r="C150" s="125" t="s">
        <v>3600</v>
      </c>
      <c r="D150" s="126" t="s">
        <v>3837</v>
      </c>
      <c r="E150" s="126" t="s">
        <v>3564</v>
      </c>
      <c r="F150" s="126" t="s">
        <v>3602</v>
      </c>
      <c r="G150" s="126" t="s">
        <v>3837</v>
      </c>
      <c r="H150" s="127"/>
      <c r="I150" s="128"/>
      <c r="J150" s="129"/>
      <c r="K150" s="130">
        <v>43146</v>
      </c>
      <c r="L150" s="131"/>
    </row>
    <row r="151" spans="1:12">
      <c r="A151" s="123">
        <v>147</v>
      </c>
      <c r="B151" s="124" t="s">
        <v>3824</v>
      </c>
      <c r="C151" s="125" t="s">
        <v>3600</v>
      </c>
      <c r="D151" s="126" t="s">
        <v>3838</v>
      </c>
      <c r="E151" s="126" t="s">
        <v>3564</v>
      </c>
      <c r="F151" s="126" t="s">
        <v>3839</v>
      </c>
      <c r="G151" s="126" t="s">
        <v>3838</v>
      </c>
      <c r="H151" s="127"/>
      <c r="I151" s="128"/>
      <c r="J151" s="129"/>
      <c r="K151" s="130">
        <v>43146</v>
      </c>
      <c r="L151" s="131"/>
    </row>
    <row r="152" spans="1:12">
      <c r="A152" s="141">
        <v>148</v>
      </c>
      <c r="B152" s="124" t="s">
        <v>3824</v>
      </c>
      <c r="C152" s="125" t="s">
        <v>3609</v>
      </c>
      <c r="D152" s="126" t="s">
        <v>3840</v>
      </c>
      <c r="E152" s="126" t="s">
        <v>3607</v>
      </c>
      <c r="F152" s="126" t="s">
        <v>3620</v>
      </c>
      <c r="G152" s="126" t="s">
        <v>3840</v>
      </c>
      <c r="H152" s="127"/>
      <c r="I152" s="128"/>
      <c r="J152" s="129"/>
      <c r="K152" s="130">
        <v>43147</v>
      </c>
      <c r="L152" s="131"/>
    </row>
    <row r="153" spans="1:12">
      <c r="A153" s="123">
        <v>149</v>
      </c>
      <c r="B153" s="124" t="s">
        <v>3824</v>
      </c>
      <c r="C153" s="125" t="s">
        <v>3605</v>
      </c>
      <c r="D153" s="126" t="s">
        <v>3841</v>
      </c>
      <c r="E153" s="126" t="s">
        <v>3607</v>
      </c>
      <c r="F153" s="126" t="s">
        <v>3608</v>
      </c>
      <c r="G153" s="126" t="s">
        <v>3841</v>
      </c>
      <c r="H153" s="127"/>
      <c r="I153" s="128"/>
      <c r="J153" s="129"/>
      <c r="K153" s="130">
        <v>43147</v>
      </c>
      <c r="L153" s="131"/>
    </row>
    <row r="154" spans="1:12">
      <c r="A154" s="141">
        <v>150</v>
      </c>
      <c r="B154" s="124" t="s">
        <v>3824</v>
      </c>
      <c r="C154" s="125" t="s">
        <v>3609</v>
      </c>
      <c r="D154" s="126" t="s">
        <v>3842</v>
      </c>
      <c r="E154" s="126" t="s">
        <v>3607</v>
      </c>
      <c r="F154" s="126" t="s">
        <v>3611</v>
      </c>
      <c r="G154" s="126" t="s">
        <v>3842</v>
      </c>
      <c r="H154" s="127"/>
      <c r="I154" s="128"/>
      <c r="J154" s="129"/>
      <c r="K154" s="130">
        <v>43147</v>
      </c>
      <c r="L154" s="131"/>
    </row>
    <row r="155" spans="1:12">
      <c r="A155" s="123">
        <v>151</v>
      </c>
      <c r="B155" s="124" t="s">
        <v>3824</v>
      </c>
      <c r="C155" s="125" t="s">
        <v>3613</v>
      </c>
      <c r="D155" s="126" t="s">
        <v>3843</v>
      </c>
      <c r="E155" s="126" t="s">
        <v>3607</v>
      </c>
      <c r="F155" s="126" t="s">
        <v>3844</v>
      </c>
      <c r="G155" s="126" t="s">
        <v>3845</v>
      </c>
      <c r="H155" s="127"/>
      <c r="I155" s="128"/>
      <c r="J155" s="129"/>
      <c r="K155" s="130">
        <v>43147</v>
      </c>
      <c r="L155" s="131"/>
    </row>
    <row r="156" spans="1:12">
      <c r="A156" s="141">
        <v>152</v>
      </c>
      <c r="B156" s="124" t="s">
        <v>3824</v>
      </c>
      <c r="C156" s="125" t="s">
        <v>3613</v>
      </c>
      <c r="D156" s="126" t="s">
        <v>3846</v>
      </c>
      <c r="E156" s="126" t="s">
        <v>3607</v>
      </c>
      <c r="F156" s="126" t="s">
        <v>3847</v>
      </c>
      <c r="G156" s="126" t="s">
        <v>3848</v>
      </c>
      <c r="H156" s="127"/>
      <c r="I156" s="128"/>
      <c r="J156" s="129"/>
      <c r="K156" s="130">
        <v>43147</v>
      </c>
      <c r="L156" s="131"/>
    </row>
    <row r="157" spans="1:12">
      <c r="A157" s="123">
        <v>153</v>
      </c>
      <c r="B157" s="124" t="s">
        <v>3824</v>
      </c>
      <c r="C157" s="125" t="s">
        <v>3609</v>
      </c>
      <c r="D157" s="126" t="s">
        <v>3849</v>
      </c>
      <c r="E157" s="126" t="s">
        <v>3607</v>
      </c>
      <c r="F157" s="126" t="s">
        <v>3623</v>
      </c>
      <c r="G157" s="126" t="s">
        <v>3850</v>
      </c>
      <c r="H157" s="127"/>
      <c r="I157" s="128"/>
      <c r="J157" s="129"/>
      <c r="K157" s="130">
        <v>43147</v>
      </c>
      <c r="L157" s="131"/>
    </row>
    <row r="158" spans="1:12">
      <c r="A158" s="141">
        <v>154</v>
      </c>
      <c r="B158" s="124" t="s">
        <v>3824</v>
      </c>
      <c r="C158" s="125"/>
      <c r="D158" s="126" t="s">
        <v>3851</v>
      </c>
      <c r="E158" s="126" t="s">
        <v>3607</v>
      </c>
      <c r="F158" s="126" t="s">
        <v>3852</v>
      </c>
      <c r="G158" s="126" t="s">
        <v>3851</v>
      </c>
      <c r="H158" s="127"/>
      <c r="I158" s="128"/>
      <c r="J158" s="129"/>
      <c r="K158" s="130">
        <v>43147</v>
      </c>
      <c r="L158" s="131"/>
    </row>
    <row r="159" spans="1:12">
      <c r="A159" s="123">
        <v>155</v>
      </c>
      <c r="B159" s="124" t="s">
        <v>3824</v>
      </c>
      <c r="C159" s="125"/>
      <c r="D159" s="126" t="s">
        <v>3853</v>
      </c>
      <c r="E159" s="126" t="s">
        <v>3607</v>
      </c>
      <c r="F159" s="126" t="s">
        <v>3852</v>
      </c>
      <c r="G159" s="126" t="s">
        <v>3853</v>
      </c>
      <c r="H159" s="127"/>
      <c r="I159" s="128"/>
      <c r="J159" s="129"/>
      <c r="K159" s="130">
        <v>43147</v>
      </c>
      <c r="L159" s="131"/>
    </row>
    <row r="160" spans="1:12">
      <c r="A160" s="141">
        <v>156</v>
      </c>
      <c r="B160" s="124" t="s">
        <v>3824</v>
      </c>
      <c r="C160" s="125" t="s">
        <v>3625</v>
      </c>
      <c r="D160" s="126" t="s">
        <v>3854</v>
      </c>
      <c r="E160" s="126" t="s">
        <v>3607</v>
      </c>
      <c r="F160" s="126" t="s">
        <v>3625</v>
      </c>
      <c r="G160" s="126" t="s">
        <v>3854</v>
      </c>
      <c r="H160" s="127"/>
      <c r="I160" s="128"/>
      <c r="J160" s="129"/>
      <c r="K160" s="130">
        <v>43147</v>
      </c>
      <c r="L160" s="131"/>
    </row>
    <row r="161" spans="1:12">
      <c r="A161" s="123">
        <v>157</v>
      </c>
      <c r="B161" s="124" t="s">
        <v>3824</v>
      </c>
      <c r="C161" s="125" t="s">
        <v>3855</v>
      </c>
      <c r="D161" s="126" t="s">
        <v>3856</v>
      </c>
      <c r="E161" s="126" t="s">
        <v>3607</v>
      </c>
      <c r="F161" s="126" t="s">
        <v>3656</v>
      </c>
      <c r="G161" s="126" t="s">
        <v>3856</v>
      </c>
      <c r="H161" s="127"/>
      <c r="I161" s="128"/>
      <c r="J161" s="129"/>
      <c r="K161" s="130">
        <v>43147</v>
      </c>
      <c r="L161" s="131"/>
    </row>
    <row r="162" spans="1:12">
      <c r="A162" s="141">
        <v>158</v>
      </c>
      <c r="B162" s="124" t="s">
        <v>3824</v>
      </c>
      <c r="C162" s="125"/>
      <c r="D162" s="126" t="s">
        <v>3857</v>
      </c>
      <c r="E162" s="126" t="s">
        <v>3686</v>
      </c>
      <c r="F162" s="126" t="s">
        <v>3687</v>
      </c>
      <c r="G162" s="126" t="s">
        <v>3857</v>
      </c>
      <c r="H162" s="127"/>
      <c r="I162" s="128"/>
      <c r="J162" s="129"/>
      <c r="K162" s="130">
        <v>43147</v>
      </c>
      <c r="L162" s="131"/>
    </row>
    <row r="163" spans="1:12">
      <c r="A163" s="123">
        <v>159</v>
      </c>
      <c r="B163" s="124" t="s">
        <v>3824</v>
      </c>
      <c r="C163" s="125"/>
      <c r="D163" s="126" t="s">
        <v>3858</v>
      </c>
      <c r="E163" s="126" t="s">
        <v>3686</v>
      </c>
      <c r="F163" s="126" t="s">
        <v>3687</v>
      </c>
      <c r="G163" s="126" t="s">
        <v>3858</v>
      </c>
      <c r="H163" s="127"/>
      <c r="I163" s="128"/>
      <c r="J163" s="129"/>
      <c r="K163" s="130">
        <v>43147</v>
      </c>
      <c r="L163" s="131"/>
    </row>
    <row r="164" spans="1:12">
      <c r="A164" s="141">
        <v>160</v>
      </c>
      <c r="B164" s="124" t="s">
        <v>3824</v>
      </c>
      <c r="C164" s="125"/>
      <c r="D164" s="126" t="s">
        <v>3859</v>
      </c>
      <c r="E164" s="126" t="s">
        <v>3686</v>
      </c>
      <c r="F164" s="126" t="s">
        <v>3687</v>
      </c>
      <c r="G164" s="126" t="s">
        <v>3859</v>
      </c>
      <c r="H164" s="127"/>
      <c r="I164" s="128"/>
      <c r="J164" s="129"/>
      <c r="K164" s="130">
        <v>43147</v>
      </c>
      <c r="L164" s="131"/>
    </row>
    <row r="165" spans="1:12">
      <c r="A165" s="123">
        <v>161</v>
      </c>
      <c r="B165" s="124" t="s">
        <v>3824</v>
      </c>
      <c r="C165" s="125"/>
      <c r="D165" s="126" t="s">
        <v>3860</v>
      </c>
      <c r="E165" s="126" t="s">
        <v>3686</v>
      </c>
      <c r="F165" s="126" t="s">
        <v>3687</v>
      </c>
      <c r="G165" s="126" t="s">
        <v>3860</v>
      </c>
      <c r="H165" s="127"/>
      <c r="I165" s="128"/>
      <c r="J165" s="129"/>
      <c r="K165" s="130">
        <v>43147</v>
      </c>
      <c r="L165" s="131"/>
    </row>
    <row r="166" spans="1:12">
      <c r="A166" s="141">
        <v>162</v>
      </c>
      <c r="B166" s="124" t="s">
        <v>3824</v>
      </c>
      <c r="C166" s="125"/>
      <c r="D166" s="126" t="s">
        <v>3861</v>
      </c>
      <c r="E166" s="126" t="s">
        <v>3686</v>
      </c>
      <c r="F166" s="126" t="s">
        <v>3687</v>
      </c>
      <c r="G166" s="126" t="s">
        <v>3861</v>
      </c>
      <c r="H166" s="127"/>
      <c r="I166" s="128"/>
      <c r="J166" s="129"/>
      <c r="K166" s="130">
        <v>43147</v>
      </c>
      <c r="L166" s="131"/>
    </row>
    <row r="167" spans="1:12">
      <c r="A167" s="123">
        <v>163</v>
      </c>
      <c r="B167" s="124" t="s">
        <v>3824</v>
      </c>
      <c r="C167" s="125"/>
      <c r="D167" s="126" t="s">
        <v>3862</v>
      </c>
      <c r="E167" s="126" t="s">
        <v>3686</v>
      </c>
      <c r="F167" s="126" t="s">
        <v>3687</v>
      </c>
      <c r="G167" s="126" t="s">
        <v>3862</v>
      </c>
      <c r="H167" s="127"/>
      <c r="I167" s="128"/>
      <c r="J167" s="129"/>
      <c r="K167" s="130">
        <v>43147</v>
      </c>
      <c r="L167" s="131"/>
    </row>
    <row r="168" spans="1:12">
      <c r="A168" s="141">
        <v>164</v>
      </c>
      <c r="B168" s="124" t="s">
        <v>3824</v>
      </c>
      <c r="C168" s="125" t="s">
        <v>3645</v>
      </c>
      <c r="D168" s="126" t="s">
        <v>3863</v>
      </c>
      <c r="E168" s="126" t="s">
        <v>3647</v>
      </c>
      <c r="F168" s="126" t="s">
        <v>3645</v>
      </c>
      <c r="G168" s="126" t="s">
        <v>3863</v>
      </c>
      <c r="H168" s="127"/>
      <c r="I168" s="128"/>
      <c r="J168" s="129"/>
      <c r="K168" s="130">
        <v>43147</v>
      </c>
      <c r="L168" s="131"/>
    </row>
    <row r="169" spans="1:12">
      <c r="A169" s="123">
        <v>165</v>
      </c>
      <c r="B169" s="124" t="s">
        <v>3824</v>
      </c>
      <c r="C169" s="125" t="s">
        <v>3660</v>
      </c>
      <c r="D169" s="126" t="s">
        <v>3864</v>
      </c>
      <c r="E169" s="126" t="s">
        <v>3647</v>
      </c>
      <c r="F169" s="126" t="s">
        <v>3662</v>
      </c>
      <c r="G169" s="126" t="s">
        <v>3865</v>
      </c>
      <c r="H169" s="127"/>
      <c r="I169" s="128"/>
      <c r="J169" s="129"/>
      <c r="K169" s="130">
        <v>43147</v>
      </c>
      <c r="L169" s="131"/>
    </row>
    <row r="170" spans="1:12">
      <c r="A170" s="141">
        <v>166</v>
      </c>
      <c r="B170" s="124" t="s">
        <v>3824</v>
      </c>
      <c r="C170" s="125" t="s">
        <v>3649</v>
      </c>
      <c r="D170" s="126" t="s">
        <v>3866</v>
      </c>
      <c r="E170" s="126" t="s">
        <v>3647</v>
      </c>
      <c r="F170" s="126" t="s">
        <v>3651</v>
      </c>
      <c r="G170" s="126" t="s">
        <v>3867</v>
      </c>
      <c r="H170" s="127"/>
      <c r="I170" s="128"/>
      <c r="J170" s="129"/>
      <c r="K170" s="130">
        <v>43147</v>
      </c>
      <c r="L170" s="131"/>
    </row>
    <row r="171" spans="1:12">
      <c r="A171" s="123">
        <v>167</v>
      </c>
      <c r="B171" s="124" t="s">
        <v>3824</v>
      </c>
      <c r="C171" s="125"/>
      <c r="D171" s="126" t="s">
        <v>3868</v>
      </c>
      <c r="E171" s="126" t="s">
        <v>3647</v>
      </c>
      <c r="F171" s="126" t="s">
        <v>3691</v>
      </c>
      <c r="G171" s="126" t="s">
        <v>3868</v>
      </c>
      <c r="H171" s="127"/>
      <c r="I171" s="128"/>
      <c r="J171" s="129"/>
      <c r="K171" s="130">
        <v>43147</v>
      </c>
      <c r="L171" s="131"/>
    </row>
    <row r="172" spans="1:12">
      <c r="A172" s="141">
        <v>168</v>
      </c>
      <c r="B172" s="124" t="s">
        <v>3869</v>
      </c>
      <c r="C172" s="125" t="s">
        <v>3562</v>
      </c>
      <c r="D172" s="126" t="s">
        <v>3870</v>
      </c>
      <c r="E172" s="126" t="s">
        <v>3564</v>
      </c>
      <c r="F172" s="126" t="s">
        <v>3565</v>
      </c>
      <c r="G172" s="126" t="s">
        <v>3870</v>
      </c>
      <c r="H172" s="127"/>
      <c r="I172" s="128"/>
      <c r="J172" s="129" t="s">
        <v>3871</v>
      </c>
      <c r="K172" s="130" t="s">
        <v>3871</v>
      </c>
      <c r="L172" s="131"/>
    </row>
    <row r="173" spans="1:12">
      <c r="A173" s="123">
        <v>169</v>
      </c>
      <c r="B173" s="124" t="s">
        <v>3869</v>
      </c>
      <c r="C173" s="125"/>
      <c r="D173" s="126" t="s">
        <v>3872</v>
      </c>
      <c r="E173" s="126" t="s">
        <v>3564</v>
      </c>
      <c r="F173" s="126" t="s">
        <v>3576</v>
      </c>
      <c r="G173" s="126" t="s">
        <v>3873</v>
      </c>
      <c r="H173" s="127"/>
      <c r="I173" s="128"/>
      <c r="J173" s="129" t="s">
        <v>3871</v>
      </c>
      <c r="K173" s="130" t="s">
        <v>3871</v>
      </c>
      <c r="L173" s="131"/>
    </row>
    <row r="174" spans="1:12">
      <c r="A174" s="141">
        <v>170</v>
      </c>
      <c r="B174" s="124" t="s">
        <v>3869</v>
      </c>
      <c r="C174" s="125"/>
      <c r="D174" s="126" t="s">
        <v>3874</v>
      </c>
      <c r="E174" s="126" t="s">
        <v>3564</v>
      </c>
      <c r="F174" s="126" t="s">
        <v>3580</v>
      </c>
      <c r="G174" s="126" t="s">
        <v>3874</v>
      </c>
      <c r="H174" s="127"/>
      <c r="I174" s="128"/>
      <c r="J174" s="129" t="s">
        <v>3871</v>
      </c>
      <c r="K174" s="130" t="s">
        <v>3871</v>
      </c>
      <c r="L174" s="131"/>
    </row>
    <row r="175" spans="1:12">
      <c r="A175" s="123">
        <v>171</v>
      </c>
      <c r="B175" s="124" t="s">
        <v>3869</v>
      </c>
      <c r="C175" s="125" t="s">
        <v>3570</v>
      </c>
      <c r="D175" s="126" t="s">
        <v>3875</v>
      </c>
      <c r="E175" s="126" t="s">
        <v>3564</v>
      </c>
      <c r="F175" s="126" t="s">
        <v>3595</v>
      </c>
      <c r="G175" s="126" t="s">
        <v>3875</v>
      </c>
      <c r="H175" s="127"/>
      <c r="I175" s="128"/>
      <c r="J175" s="129" t="s">
        <v>3871</v>
      </c>
      <c r="K175" s="130" t="s">
        <v>3871</v>
      </c>
      <c r="L175" s="131"/>
    </row>
    <row r="176" spans="1:12">
      <c r="A176" s="141">
        <v>172</v>
      </c>
      <c r="B176" s="124" t="s">
        <v>3869</v>
      </c>
      <c r="C176" s="125"/>
      <c r="D176" s="126" t="s">
        <v>3876</v>
      </c>
      <c r="E176" s="126" t="s">
        <v>3564</v>
      </c>
      <c r="F176" s="126" t="s">
        <v>3592</v>
      </c>
      <c r="G176" s="126" t="s">
        <v>3877</v>
      </c>
      <c r="H176" s="127"/>
      <c r="I176" s="128"/>
      <c r="J176" s="129" t="s">
        <v>3871</v>
      </c>
      <c r="K176" s="130" t="s">
        <v>3871</v>
      </c>
      <c r="L176" s="131"/>
    </row>
    <row r="177" spans="1:12">
      <c r="A177" s="123">
        <v>173</v>
      </c>
      <c r="B177" s="124" t="s">
        <v>3869</v>
      </c>
      <c r="C177" s="125"/>
      <c r="D177" s="126" t="s">
        <v>3878</v>
      </c>
      <c r="E177" s="126" t="s">
        <v>3564</v>
      </c>
      <c r="F177" s="126" t="s">
        <v>3596</v>
      </c>
      <c r="G177" s="126" t="s">
        <v>3879</v>
      </c>
      <c r="H177" s="127"/>
      <c r="I177" s="128"/>
      <c r="J177" s="129" t="s">
        <v>3871</v>
      </c>
      <c r="K177" s="130" t="s">
        <v>3871</v>
      </c>
      <c r="L177" s="131"/>
    </row>
    <row r="178" spans="1:12">
      <c r="A178" s="141">
        <v>174</v>
      </c>
      <c r="B178" s="124" t="s">
        <v>3869</v>
      </c>
      <c r="C178" s="125"/>
      <c r="D178" s="126" t="s">
        <v>3880</v>
      </c>
      <c r="E178" s="126" t="s">
        <v>3564</v>
      </c>
      <c r="F178" s="126" t="s">
        <v>3602</v>
      </c>
      <c r="G178" s="126" t="s">
        <v>3880</v>
      </c>
      <c r="H178" s="127"/>
      <c r="I178" s="128"/>
      <c r="J178" s="129" t="s">
        <v>3871</v>
      </c>
      <c r="K178" s="130" t="s">
        <v>3871</v>
      </c>
      <c r="L178" s="131"/>
    </row>
    <row r="179" spans="1:12">
      <c r="A179" s="123">
        <v>175</v>
      </c>
      <c r="B179" s="124" t="s">
        <v>3869</v>
      </c>
      <c r="C179" s="125"/>
      <c r="D179" s="126" t="s">
        <v>3881</v>
      </c>
      <c r="E179" s="126" t="s">
        <v>3607</v>
      </c>
      <c r="F179" s="126" t="s">
        <v>3608</v>
      </c>
      <c r="G179" s="126" t="s">
        <v>3882</v>
      </c>
      <c r="H179" s="127"/>
      <c r="I179" s="128"/>
      <c r="J179" s="129" t="s">
        <v>3871</v>
      </c>
      <c r="K179" s="130" t="s">
        <v>3871</v>
      </c>
      <c r="L179" s="131"/>
    </row>
    <row r="180" spans="1:12">
      <c r="A180" s="141">
        <v>176</v>
      </c>
      <c r="B180" s="124" t="s">
        <v>3869</v>
      </c>
      <c r="C180" s="125"/>
      <c r="D180" s="126" t="s">
        <v>3883</v>
      </c>
      <c r="E180" s="126" t="s">
        <v>3607</v>
      </c>
      <c r="F180" s="126" t="s">
        <v>3611</v>
      </c>
      <c r="G180" s="126" t="s">
        <v>3884</v>
      </c>
      <c r="H180" s="127"/>
      <c r="I180" s="128"/>
      <c r="J180" s="129" t="s">
        <v>3871</v>
      </c>
      <c r="K180" s="130" t="s">
        <v>3871</v>
      </c>
      <c r="L180" s="131"/>
    </row>
    <row r="181" spans="1:12">
      <c r="A181" s="123">
        <v>177</v>
      </c>
      <c r="B181" s="124" t="s">
        <v>3869</v>
      </c>
      <c r="C181" s="125"/>
      <c r="D181" s="126" t="s">
        <v>3885</v>
      </c>
      <c r="E181" s="126" t="s">
        <v>3607</v>
      </c>
      <c r="F181" s="126" t="s">
        <v>3620</v>
      </c>
      <c r="G181" s="126" t="s">
        <v>3886</v>
      </c>
      <c r="H181" s="127"/>
      <c r="I181" s="128"/>
      <c r="J181" s="129" t="s">
        <v>3871</v>
      </c>
      <c r="K181" s="130" t="s">
        <v>3871</v>
      </c>
      <c r="L181" s="131"/>
    </row>
    <row r="182" spans="1:12">
      <c r="A182" s="141">
        <v>178</v>
      </c>
      <c r="B182" s="124" t="s">
        <v>3869</v>
      </c>
      <c r="C182" s="125" t="s">
        <v>3613</v>
      </c>
      <c r="D182" s="126" t="s">
        <v>3887</v>
      </c>
      <c r="E182" s="126" t="s">
        <v>3607</v>
      </c>
      <c r="F182" s="126" t="s">
        <v>3615</v>
      </c>
      <c r="G182" s="126" t="s">
        <v>3888</v>
      </c>
      <c r="H182" s="127"/>
      <c r="I182" s="128"/>
      <c r="J182" s="129" t="s">
        <v>3871</v>
      </c>
      <c r="K182" s="130" t="s">
        <v>3871</v>
      </c>
      <c r="L182" s="131"/>
    </row>
    <row r="183" spans="1:12">
      <c r="A183" s="123">
        <v>179</v>
      </c>
      <c r="B183" s="124" t="s">
        <v>3869</v>
      </c>
      <c r="C183" s="125"/>
      <c r="D183" s="126" t="s">
        <v>3889</v>
      </c>
      <c r="E183" s="126" t="s">
        <v>3890</v>
      </c>
      <c r="F183" s="126" t="s">
        <v>3890</v>
      </c>
      <c r="G183" s="126" t="s">
        <v>3889</v>
      </c>
      <c r="H183" s="127"/>
      <c r="I183" s="128"/>
      <c r="J183" s="129" t="s">
        <v>3871</v>
      </c>
      <c r="K183" s="130" t="s">
        <v>3871</v>
      </c>
      <c r="L183" s="131"/>
    </row>
    <row r="184" spans="1:12">
      <c r="A184" s="141">
        <v>180</v>
      </c>
      <c r="B184" s="124" t="s">
        <v>3869</v>
      </c>
      <c r="C184" s="125"/>
      <c r="D184" s="126" t="s">
        <v>3067</v>
      </c>
      <c r="E184" s="126" t="s">
        <v>3890</v>
      </c>
      <c r="F184" s="126" t="s">
        <v>3890</v>
      </c>
      <c r="G184" s="126" t="s">
        <v>3067</v>
      </c>
      <c r="H184" s="127"/>
      <c r="I184" s="128"/>
      <c r="J184" s="129" t="s">
        <v>3871</v>
      </c>
      <c r="K184" s="130" t="s">
        <v>3871</v>
      </c>
      <c r="L184" s="131"/>
    </row>
    <row r="185" spans="1:12">
      <c r="A185" s="123">
        <v>181</v>
      </c>
      <c r="B185" s="124" t="s">
        <v>3869</v>
      </c>
      <c r="C185" s="125"/>
      <c r="D185" s="126" t="s">
        <v>3891</v>
      </c>
      <c r="E185" s="126" t="s">
        <v>3890</v>
      </c>
      <c r="F185" s="126" t="s">
        <v>3890</v>
      </c>
      <c r="G185" s="126" t="s">
        <v>3891</v>
      </c>
      <c r="H185" s="127"/>
      <c r="I185" s="128"/>
      <c r="J185" s="129" t="s">
        <v>3871</v>
      </c>
      <c r="K185" s="130" t="s">
        <v>3871</v>
      </c>
      <c r="L185" s="131"/>
    </row>
    <row r="186" spans="1:12">
      <c r="A186" s="141">
        <v>182</v>
      </c>
      <c r="B186" s="124" t="s">
        <v>3869</v>
      </c>
      <c r="C186" s="125"/>
      <c r="D186" s="126" t="s">
        <v>3892</v>
      </c>
      <c r="E186" s="126" t="s">
        <v>3686</v>
      </c>
      <c r="F186" s="126" t="s">
        <v>3686</v>
      </c>
      <c r="G186" s="126" t="s">
        <v>3892</v>
      </c>
      <c r="H186" s="127"/>
      <c r="I186" s="128"/>
      <c r="J186" s="129" t="s">
        <v>3871</v>
      </c>
      <c r="K186" s="130" t="s">
        <v>3871</v>
      </c>
      <c r="L186" s="131"/>
    </row>
    <row r="187" spans="1:12">
      <c r="A187" s="123">
        <v>183</v>
      </c>
      <c r="B187" s="124" t="s">
        <v>3869</v>
      </c>
      <c r="C187" s="125"/>
      <c r="D187" s="126" t="s">
        <v>3893</v>
      </c>
      <c r="E187" s="126" t="s">
        <v>3686</v>
      </c>
      <c r="F187" s="126" t="s">
        <v>3686</v>
      </c>
      <c r="G187" s="126" t="s">
        <v>3893</v>
      </c>
      <c r="H187" s="127"/>
      <c r="I187" s="128"/>
      <c r="J187" s="129" t="s">
        <v>3871</v>
      </c>
      <c r="K187" s="130" t="s">
        <v>3871</v>
      </c>
      <c r="L187" s="131"/>
    </row>
    <row r="188" spans="1:12">
      <c r="A188" s="141">
        <v>184</v>
      </c>
      <c r="B188" s="124" t="s">
        <v>3869</v>
      </c>
      <c r="C188" s="125"/>
      <c r="D188" s="126" t="s">
        <v>3894</v>
      </c>
      <c r="E188" s="126" t="s">
        <v>3686</v>
      </c>
      <c r="F188" s="126" t="s">
        <v>3686</v>
      </c>
      <c r="G188" s="126" t="s">
        <v>3894</v>
      </c>
      <c r="H188" s="127"/>
      <c r="I188" s="128"/>
      <c r="J188" s="129" t="s">
        <v>3871</v>
      </c>
      <c r="K188" s="130" t="s">
        <v>3871</v>
      </c>
      <c r="L188" s="131"/>
    </row>
    <row r="189" spans="1:12">
      <c r="A189" s="123">
        <v>185</v>
      </c>
      <c r="B189" s="124" t="s">
        <v>3869</v>
      </c>
      <c r="C189" s="125"/>
      <c r="D189" s="126" t="s">
        <v>3895</v>
      </c>
      <c r="E189" s="126" t="s">
        <v>3686</v>
      </c>
      <c r="F189" s="126" t="s">
        <v>3686</v>
      </c>
      <c r="G189" s="126" t="s">
        <v>3895</v>
      </c>
      <c r="H189" s="127"/>
      <c r="I189" s="128"/>
      <c r="J189" s="129" t="s">
        <v>3871</v>
      </c>
      <c r="K189" s="130" t="s">
        <v>3871</v>
      </c>
      <c r="L189" s="131"/>
    </row>
    <row r="190" spans="1:12">
      <c r="A190" s="141">
        <v>186</v>
      </c>
      <c r="B190" s="124" t="s">
        <v>3869</v>
      </c>
      <c r="C190" s="125"/>
      <c r="D190" s="126" t="s">
        <v>3896</v>
      </c>
      <c r="E190" s="126" t="s">
        <v>3686</v>
      </c>
      <c r="F190" s="126" t="s">
        <v>3686</v>
      </c>
      <c r="G190" s="126" t="s">
        <v>3896</v>
      </c>
      <c r="H190" s="127"/>
      <c r="I190" s="128"/>
      <c r="J190" s="129" t="s">
        <v>3871</v>
      </c>
      <c r="K190" s="130" t="s">
        <v>3871</v>
      </c>
      <c r="L190" s="131"/>
    </row>
    <row r="191" spans="1:12">
      <c r="A191" s="123">
        <v>187</v>
      </c>
      <c r="B191" s="124" t="s">
        <v>3869</v>
      </c>
      <c r="C191" s="125" t="s">
        <v>3645</v>
      </c>
      <c r="D191" s="126" t="s">
        <v>3897</v>
      </c>
      <c r="E191" s="126" t="s">
        <v>3647</v>
      </c>
      <c r="F191" s="126" t="s">
        <v>3645</v>
      </c>
      <c r="G191" s="126" t="s">
        <v>3897</v>
      </c>
      <c r="H191" s="127"/>
      <c r="I191" s="128"/>
      <c r="J191" s="129" t="s">
        <v>3871</v>
      </c>
      <c r="K191" s="130" t="s">
        <v>3871</v>
      </c>
      <c r="L191" s="131"/>
    </row>
    <row r="192" spans="1:12">
      <c r="A192" s="141">
        <v>188</v>
      </c>
      <c r="B192" s="124" t="s">
        <v>3869</v>
      </c>
      <c r="C192" s="125"/>
      <c r="D192" s="126" t="s">
        <v>3898</v>
      </c>
      <c r="E192" s="126" t="s">
        <v>3647</v>
      </c>
      <c r="F192" s="126" t="s">
        <v>3693</v>
      </c>
      <c r="G192" s="126" t="s">
        <v>3899</v>
      </c>
      <c r="H192" s="127"/>
      <c r="I192" s="128"/>
      <c r="J192" s="129" t="s">
        <v>3871</v>
      </c>
      <c r="K192" s="130" t="s">
        <v>3871</v>
      </c>
      <c r="L192" s="131"/>
    </row>
    <row r="193" spans="1:12">
      <c r="A193" s="123">
        <v>189</v>
      </c>
      <c r="B193" s="124" t="s">
        <v>3869</v>
      </c>
      <c r="C193" s="125"/>
      <c r="D193" s="126" t="s">
        <v>3900</v>
      </c>
      <c r="E193" s="126" t="s">
        <v>3647</v>
      </c>
      <c r="F193" s="126" t="s">
        <v>3656</v>
      </c>
      <c r="G193" s="126" t="s">
        <v>3901</v>
      </c>
      <c r="H193" s="127"/>
      <c r="I193" s="128"/>
      <c r="J193" s="129" t="s">
        <v>3871</v>
      </c>
      <c r="K193" s="130" t="s">
        <v>3871</v>
      </c>
      <c r="L193" s="131"/>
    </row>
    <row r="194" spans="1:12">
      <c r="A194" s="141">
        <v>190</v>
      </c>
      <c r="B194" s="124" t="s">
        <v>3869</v>
      </c>
      <c r="C194" s="125"/>
      <c r="D194" s="126" t="s">
        <v>3902</v>
      </c>
      <c r="E194" s="126" t="s">
        <v>3647</v>
      </c>
      <c r="F194" s="126" t="s">
        <v>3659</v>
      </c>
      <c r="G194" s="126" t="s">
        <v>3903</v>
      </c>
      <c r="H194" s="127"/>
      <c r="I194" s="128"/>
      <c r="J194" s="129" t="s">
        <v>3871</v>
      </c>
      <c r="K194" s="130" t="s">
        <v>3871</v>
      </c>
      <c r="L194" s="131"/>
    </row>
    <row r="195" spans="1:12">
      <c r="A195" s="123">
        <v>191</v>
      </c>
      <c r="B195" s="124" t="s">
        <v>3904</v>
      </c>
      <c r="C195" s="125" t="s">
        <v>3562</v>
      </c>
      <c r="D195" s="126" t="s">
        <v>3905</v>
      </c>
      <c r="E195" s="126" t="s">
        <v>3564</v>
      </c>
      <c r="F195" s="126" t="s">
        <v>3565</v>
      </c>
      <c r="G195" s="126" t="s">
        <v>3905</v>
      </c>
      <c r="H195" s="127"/>
      <c r="I195" s="128"/>
      <c r="J195" s="129"/>
      <c r="K195" s="130"/>
      <c r="L195" s="131"/>
    </row>
    <row r="196" spans="1:12">
      <c r="A196" s="141">
        <v>192</v>
      </c>
      <c r="B196" s="124" t="s">
        <v>3904</v>
      </c>
      <c r="C196" s="125" t="s">
        <v>3567</v>
      </c>
      <c r="D196" s="126" t="s">
        <v>3906</v>
      </c>
      <c r="E196" s="126" t="s">
        <v>3564</v>
      </c>
      <c r="F196" s="126" t="s">
        <v>3569</v>
      </c>
      <c r="G196" s="126" t="s">
        <v>3906</v>
      </c>
      <c r="H196" s="127"/>
      <c r="I196" s="128"/>
      <c r="J196" s="129"/>
      <c r="K196" s="130"/>
      <c r="L196" s="131"/>
    </row>
    <row r="197" spans="1:12">
      <c r="A197" s="123">
        <v>193</v>
      </c>
      <c r="B197" s="124" t="s">
        <v>3904</v>
      </c>
      <c r="C197" s="125"/>
      <c r="D197" s="126" t="s">
        <v>3907</v>
      </c>
      <c r="E197" s="126" t="s">
        <v>3564</v>
      </c>
      <c r="F197" s="126" t="s">
        <v>3580</v>
      </c>
      <c r="G197" s="126" t="s">
        <v>3907</v>
      </c>
      <c r="H197" s="127"/>
      <c r="I197" s="128"/>
      <c r="J197" s="129"/>
      <c r="K197" s="130"/>
      <c r="L197" s="131"/>
    </row>
    <row r="198" spans="1:12">
      <c r="A198" s="141">
        <v>194</v>
      </c>
      <c r="B198" s="124" t="s">
        <v>3904</v>
      </c>
      <c r="C198" s="125"/>
      <c r="D198" s="126" t="s">
        <v>3908</v>
      </c>
      <c r="E198" s="126" t="s">
        <v>3564</v>
      </c>
      <c r="F198" s="126" t="s">
        <v>3596</v>
      </c>
      <c r="G198" s="126" t="s">
        <v>3908</v>
      </c>
      <c r="H198" s="127"/>
      <c r="I198" s="128"/>
      <c r="J198" s="129"/>
      <c r="K198" s="130"/>
      <c r="L198" s="131"/>
    </row>
    <row r="199" spans="1:12">
      <c r="A199" s="123">
        <v>195</v>
      </c>
      <c r="B199" s="124" t="s">
        <v>3904</v>
      </c>
      <c r="C199" s="125"/>
      <c r="D199" s="126" t="s">
        <v>3909</v>
      </c>
      <c r="E199" s="126" t="s">
        <v>3607</v>
      </c>
      <c r="F199" s="126" t="s">
        <v>3608</v>
      </c>
      <c r="G199" s="126" t="s">
        <v>3910</v>
      </c>
      <c r="H199" s="127"/>
      <c r="I199" s="128"/>
      <c r="J199" s="129">
        <v>43192</v>
      </c>
      <c r="K199" s="130"/>
      <c r="L199" s="131"/>
    </row>
    <row r="200" spans="1:12">
      <c r="A200" s="141">
        <v>196</v>
      </c>
      <c r="B200" s="124" t="s">
        <v>3904</v>
      </c>
      <c r="C200" s="125"/>
      <c r="D200" s="126" t="s">
        <v>3911</v>
      </c>
      <c r="E200" s="126" t="s">
        <v>3607</v>
      </c>
      <c r="F200" s="126" t="s">
        <v>3611</v>
      </c>
      <c r="G200" s="126" t="s">
        <v>3912</v>
      </c>
      <c r="H200" s="127"/>
      <c r="I200" s="128"/>
      <c r="J200" s="129">
        <v>43160</v>
      </c>
      <c r="K200" s="130"/>
      <c r="L200" s="131"/>
    </row>
    <row r="201" spans="1:12">
      <c r="A201" s="123">
        <v>197</v>
      </c>
      <c r="B201" s="124" t="s">
        <v>3904</v>
      </c>
      <c r="C201" s="125"/>
      <c r="D201" s="126" t="s">
        <v>3913</v>
      </c>
      <c r="E201" s="126" t="s">
        <v>3607</v>
      </c>
      <c r="F201" s="126" t="s">
        <v>3625</v>
      </c>
      <c r="G201" s="126" t="s">
        <v>3913</v>
      </c>
      <c r="H201" s="127"/>
      <c r="I201" s="128"/>
      <c r="J201" s="129"/>
      <c r="K201" s="130"/>
      <c r="L201" s="131"/>
    </row>
    <row r="202" spans="1:12">
      <c r="A202" s="141">
        <v>198</v>
      </c>
      <c r="B202" s="124" t="s">
        <v>3904</v>
      </c>
      <c r="C202" s="125"/>
      <c r="D202" s="126" t="s">
        <v>3914</v>
      </c>
      <c r="E202" s="126" t="s">
        <v>3647</v>
      </c>
      <c r="F202" s="126" t="s">
        <v>3651</v>
      </c>
      <c r="G202" s="126" t="s">
        <v>3915</v>
      </c>
      <c r="H202" s="127"/>
      <c r="I202" s="128"/>
      <c r="J202" s="129">
        <v>43160</v>
      </c>
      <c r="K202" s="130"/>
      <c r="L202" s="131"/>
    </row>
    <row r="203" spans="1:12">
      <c r="A203" s="123">
        <v>199</v>
      </c>
      <c r="B203" s="124" t="s">
        <v>3904</v>
      </c>
      <c r="C203" s="125"/>
      <c r="D203" s="126" t="s">
        <v>3916</v>
      </c>
      <c r="E203" s="126" t="s">
        <v>3647</v>
      </c>
      <c r="F203" s="126" t="s">
        <v>3693</v>
      </c>
      <c r="G203" s="126" t="s">
        <v>3916</v>
      </c>
      <c r="H203" s="127"/>
      <c r="I203" s="128"/>
      <c r="J203" s="129"/>
      <c r="K203" s="130"/>
      <c r="L203" s="131"/>
    </row>
    <row r="204" spans="1:12" ht="76.5">
      <c r="A204" s="141">
        <v>200</v>
      </c>
      <c r="B204" s="124" t="s">
        <v>3917</v>
      </c>
      <c r="C204" s="125" t="s">
        <v>3562</v>
      </c>
      <c r="D204" s="126" t="s">
        <v>3918</v>
      </c>
      <c r="E204" s="126" t="s">
        <v>3564</v>
      </c>
      <c r="F204" s="126" t="s">
        <v>3565</v>
      </c>
      <c r="G204" s="126" t="s">
        <v>3919</v>
      </c>
      <c r="H204" s="127" t="s">
        <v>3918</v>
      </c>
      <c r="I204" s="128"/>
      <c r="J204" s="129" t="s">
        <v>3871</v>
      </c>
      <c r="K204" s="130" t="s">
        <v>3871</v>
      </c>
      <c r="L204" s="131"/>
    </row>
    <row r="205" spans="1:12">
      <c r="A205" s="123">
        <v>201</v>
      </c>
      <c r="B205" s="124" t="s">
        <v>3917</v>
      </c>
      <c r="C205" s="125" t="s">
        <v>3567</v>
      </c>
      <c r="D205" s="126" t="s">
        <v>3920</v>
      </c>
      <c r="E205" s="126" t="s">
        <v>3564</v>
      </c>
      <c r="F205" s="126" t="s">
        <v>3569</v>
      </c>
      <c r="G205" s="126" t="s">
        <v>3920</v>
      </c>
      <c r="H205" s="127"/>
      <c r="I205" s="128"/>
      <c r="J205" s="129" t="s">
        <v>3871</v>
      </c>
      <c r="K205" s="130" t="s">
        <v>3871</v>
      </c>
      <c r="L205" s="131"/>
    </row>
    <row r="206" spans="1:12">
      <c r="A206" s="141">
        <v>202</v>
      </c>
      <c r="B206" s="124" t="s">
        <v>3917</v>
      </c>
      <c r="C206" s="125" t="s">
        <v>3578</v>
      </c>
      <c r="D206" s="126" t="s">
        <v>3921</v>
      </c>
      <c r="E206" s="126" t="s">
        <v>3564</v>
      </c>
      <c r="F206" s="126" t="s">
        <v>3576</v>
      </c>
      <c r="G206" s="126" t="s">
        <v>3921</v>
      </c>
      <c r="H206" s="127"/>
      <c r="I206" s="128"/>
      <c r="J206" s="129" t="s">
        <v>3871</v>
      </c>
      <c r="K206" s="130" t="s">
        <v>3871</v>
      </c>
      <c r="L206" s="131"/>
    </row>
    <row r="207" spans="1:12" ht="63.75">
      <c r="A207" s="123">
        <v>203</v>
      </c>
      <c r="B207" s="124" t="s">
        <v>3917</v>
      </c>
      <c r="C207" s="125" t="s">
        <v>3567</v>
      </c>
      <c r="D207" s="126" t="s">
        <v>3922</v>
      </c>
      <c r="E207" s="126" t="s">
        <v>3564</v>
      </c>
      <c r="F207" s="126" t="s">
        <v>3572</v>
      </c>
      <c r="G207" s="126" t="s">
        <v>3923</v>
      </c>
      <c r="H207" s="127" t="s">
        <v>3922</v>
      </c>
      <c r="I207" s="128"/>
      <c r="J207" s="129" t="s">
        <v>3871</v>
      </c>
      <c r="K207" s="130" t="s">
        <v>3871</v>
      </c>
      <c r="L207" s="131"/>
    </row>
    <row r="208" spans="1:12">
      <c r="A208" s="141">
        <v>204</v>
      </c>
      <c r="B208" s="124" t="s">
        <v>3917</v>
      </c>
      <c r="C208" s="125" t="s">
        <v>3578</v>
      </c>
      <c r="D208" s="126" t="s">
        <v>3924</v>
      </c>
      <c r="E208" s="126" t="s">
        <v>3564</v>
      </c>
      <c r="F208" s="126" t="s">
        <v>3580</v>
      </c>
      <c r="G208" s="126" t="s">
        <v>3924</v>
      </c>
      <c r="H208" s="127"/>
      <c r="I208" s="128"/>
      <c r="J208" s="129" t="s">
        <v>3871</v>
      </c>
      <c r="K208" s="130" t="s">
        <v>3871</v>
      </c>
      <c r="L208" s="131"/>
    </row>
    <row r="209" spans="1:12">
      <c r="A209" s="123">
        <v>205</v>
      </c>
      <c r="B209" s="124" t="s">
        <v>3917</v>
      </c>
      <c r="C209" s="125" t="s">
        <v>3578</v>
      </c>
      <c r="D209" s="126" t="s">
        <v>3925</v>
      </c>
      <c r="E209" s="126" t="s">
        <v>3564</v>
      </c>
      <c r="F209" s="126" t="s">
        <v>3582</v>
      </c>
      <c r="G209" s="126" t="s">
        <v>3925</v>
      </c>
      <c r="H209" s="127"/>
      <c r="I209" s="128"/>
      <c r="J209" s="129" t="s">
        <v>3871</v>
      </c>
      <c r="K209" s="130" t="s">
        <v>3871</v>
      </c>
      <c r="L209" s="131"/>
    </row>
    <row r="210" spans="1:12">
      <c r="A210" s="141">
        <v>206</v>
      </c>
      <c r="B210" s="124" t="s">
        <v>3917</v>
      </c>
      <c r="C210" s="125" t="s">
        <v>3578</v>
      </c>
      <c r="D210" s="126" t="s">
        <v>3926</v>
      </c>
      <c r="E210" s="126" t="s">
        <v>3564</v>
      </c>
      <c r="F210" s="126" t="s">
        <v>3596</v>
      </c>
      <c r="G210" s="126" t="s">
        <v>3926</v>
      </c>
      <c r="H210" s="127"/>
      <c r="I210" s="128"/>
      <c r="J210" s="129" t="s">
        <v>3871</v>
      </c>
      <c r="K210" s="130" t="s">
        <v>3871</v>
      </c>
      <c r="L210" s="131"/>
    </row>
    <row r="211" spans="1:12" ht="63.75">
      <c r="A211" s="123">
        <v>207</v>
      </c>
      <c r="B211" s="124" t="s">
        <v>3917</v>
      </c>
      <c r="C211" s="125"/>
      <c r="D211" s="126" t="s">
        <v>3927</v>
      </c>
      <c r="E211" s="126" t="s">
        <v>3564</v>
      </c>
      <c r="F211" s="126" t="s">
        <v>3592</v>
      </c>
      <c r="G211" s="126" t="s">
        <v>3928</v>
      </c>
      <c r="H211" s="127" t="s">
        <v>3927</v>
      </c>
      <c r="I211" s="128"/>
      <c r="J211" s="129" t="s">
        <v>3871</v>
      </c>
      <c r="K211" s="130" t="s">
        <v>3871</v>
      </c>
      <c r="L211" s="131"/>
    </row>
    <row r="212" spans="1:12" ht="76.5">
      <c r="A212" s="141">
        <v>208</v>
      </c>
      <c r="B212" s="124" t="s">
        <v>3917</v>
      </c>
      <c r="C212" s="125" t="s">
        <v>3578</v>
      </c>
      <c r="D212" s="126" t="s">
        <v>3929</v>
      </c>
      <c r="E212" s="126" t="s">
        <v>3564</v>
      </c>
      <c r="F212" s="126" t="s">
        <v>3598</v>
      </c>
      <c r="G212" s="126" t="s">
        <v>3930</v>
      </c>
      <c r="H212" s="127" t="s">
        <v>3929</v>
      </c>
      <c r="I212" s="128"/>
      <c r="J212" s="129" t="s">
        <v>3871</v>
      </c>
      <c r="K212" s="130" t="s">
        <v>3871</v>
      </c>
      <c r="L212" s="131"/>
    </row>
    <row r="213" spans="1:12">
      <c r="A213" s="123">
        <v>209</v>
      </c>
      <c r="B213" s="124" t="s">
        <v>3917</v>
      </c>
      <c r="C213" s="125" t="s">
        <v>3570</v>
      </c>
      <c r="D213" s="126" t="s">
        <v>3931</v>
      </c>
      <c r="E213" s="126" t="s">
        <v>3564</v>
      </c>
      <c r="F213" s="126" t="s">
        <v>3595</v>
      </c>
      <c r="G213" s="126" t="s">
        <v>3931</v>
      </c>
      <c r="H213" s="127"/>
      <c r="I213" s="128"/>
      <c r="J213" s="129" t="s">
        <v>3871</v>
      </c>
      <c r="K213" s="130" t="s">
        <v>3871</v>
      </c>
      <c r="L213" s="131"/>
    </row>
    <row r="214" spans="1:12" ht="102">
      <c r="A214" s="141">
        <v>210</v>
      </c>
      <c r="B214" s="124" t="s">
        <v>3917</v>
      </c>
      <c r="C214" s="125" t="s">
        <v>3600</v>
      </c>
      <c r="D214" s="126" t="s">
        <v>3932</v>
      </c>
      <c r="E214" s="126" t="s">
        <v>3564</v>
      </c>
      <c r="F214" s="126" t="s">
        <v>3602</v>
      </c>
      <c r="G214" s="126" t="s">
        <v>3933</v>
      </c>
      <c r="H214" s="127" t="s">
        <v>3932</v>
      </c>
      <c r="I214" s="128"/>
      <c r="J214" s="129" t="s">
        <v>3871</v>
      </c>
      <c r="K214" s="130" t="s">
        <v>3871</v>
      </c>
      <c r="L214" s="131"/>
    </row>
    <row r="215" spans="1:12" ht="76.5">
      <c r="A215" s="123">
        <v>211</v>
      </c>
      <c r="B215" s="124" t="s">
        <v>3917</v>
      </c>
      <c r="C215" s="125"/>
      <c r="D215" s="126" t="s">
        <v>3934</v>
      </c>
      <c r="E215" s="126" t="s">
        <v>3564</v>
      </c>
      <c r="F215" s="126" t="s">
        <v>3588</v>
      </c>
      <c r="G215" s="126" t="s">
        <v>3935</v>
      </c>
      <c r="H215" s="127" t="s">
        <v>3934</v>
      </c>
      <c r="I215" s="128"/>
      <c r="J215" s="129" t="s">
        <v>3871</v>
      </c>
      <c r="K215" s="130" t="s">
        <v>3871</v>
      </c>
      <c r="L215" s="131"/>
    </row>
    <row r="216" spans="1:12">
      <c r="A216" s="141">
        <v>212</v>
      </c>
      <c r="B216" s="124" t="s">
        <v>3917</v>
      </c>
      <c r="C216" s="125" t="s">
        <v>3605</v>
      </c>
      <c r="D216" s="126" t="s">
        <v>3936</v>
      </c>
      <c r="E216" s="126" t="s">
        <v>3607</v>
      </c>
      <c r="F216" s="126" t="s">
        <v>3608</v>
      </c>
      <c r="G216" s="126" t="s">
        <v>3936</v>
      </c>
      <c r="H216" s="127"/>
      <c r="I216" s="128"/>
      <c r="J216" s="129" t="s">
        <v>3871</v>
      </c>
      <c r="K216" s="130" t="s">
        <v>3871</v>
      </c>
      <c r="L216" s="131"/>
    </row>
    <row r="217" spans="1:12">
      <c r="A217" s="123">
        <v>213</v>
      </c>
      <c r="B217" s="124" t="s">
        <v>3917</v>
      </c>
      <c r="C217" s="125" t="s">
        <v>3613</v>
      </c>
      <c r="D217" s="126" t="s">
        <v>3937</v>
      </c>
      <c r="E217" s="126" t="s">
        <v>3607</v>
      </c>
      <c r="F217" s="126" t="s">
        <v>3615</v>
      </c>
      <c r="G217" s="126" t="s">
        <v>3937</v>
      </c>
      <c r="H217" s="127"/>
      <c r="I217" s="128"/>
      <c r="J217" s="129" t="s">
        <v>3871</v>
      </c>
      <c r="K217" s="130" t="s">
        <v>3871</v>
      </c>
      <c r="L217" s="131"/>
    </row>
    <row r="218" spans="1:12">
      <c r="A218" s="141">
        <v>214</v>
      </c>
      <c r="B218" s="124" t="s">
        <v>3917</v>
      </c>
      <c r="C218" s="125" t="s">
        <v>3613</v>
      </c>
      <c r="D218" s="126" t="s">
        <v>3938</v>
      </c>
      <c r="E218" s="126" t="s">
        <v>3607</v>
      </c>
      <c r="F218" s="126" t="s">
        <v>3617</v>
      </c>
      <c r="G218" s="126" t="s">
        <v>3938</v>
      </c>
      <c r="H218" s="127"/>
      <c r="I218" s="128"/>
      <c r="J218" s="129" t="s">
        <v>3871</v>
      </c>
      <c r="K218" s="130" t="s">
        <v>3871</v>
      </c>
      <c r="L218" s="131"/>
    </row>
    <row r="219" spans="1:12" ht="51">
      <c r="A219" s="123">
        <v>215</v>
      </c>
      <c r="B219" s="124" t="s">
        <v>3917</v>
      </c>
      <c r="C219" s="125" t="s">
        <v>3609</v>
      </c>
      <c r="D219" s="126" t="s">
        <v>3939</v>
      </c>
      <c r="E219" s="126" t="s">
        <v>3607</v>
      </c>
      <c r="F219" s="126" t="s">
        <v>3611</v>
      </c>
      <c r="G219" s="126" t="s">
        <v>3940</v>
      </c>
      <c r="H219" s="127" t="s">
        <v>3939</v>
      </c>
      <c r="I219" s="128"/>
      <c r="J219" s="129" t="s">
        <v>3871</v>
      </c>
      <c r="K219" s="130" t="s">
        <v>3871</v>
      </c>
      <c r="L219" s="131"/>
    </row>
    <row r="220" spans="1:12">
      <c r="A220" s="141">
        <v>216</v>
      </c>
      <c r="B220" s="124" t="s">
        <v>3917</v>
      </c>
      <c r="C220" s="125" t="s">
        <v>3613</v>
      </c>
      <c r="D220" s="126" t="s">
        <v>3941</v>
      </c>
      <c r="E220" s="126" t="s">
        <v>3607</v>
      </c>
      <c r="F220" s="126" t="s">
        <v>3620</v>
      </c>
      <c r="G220" s="126" t="s">
        <v>3941</v>
      </c>
      <c r="H220" s="127"/>
      <c r="I220" s="128"/>
      <c r="J220" s="129" t="s">
        <v>3871</v>
      </c>
      <c r="K220" s="130" t="s">
        <v>3871</v>
      </c>
      <c r="L220" s="131"/>
    </row>
    <row r="221" spans="1:12" ht="63.75">
      <c r="A221" s="123">
        <v>217</v>
      </c>
      <c r="B221" s="124" t="s">
        <v>3917</v>
      </c>
      <c r="C221" s="125" t="s">
        <v>3609</v>
      </c>
      <c r="D221" s="126" t="s">
        <v>3942</v>
      </c>
      <c r="E221" s="126" t="s">
        <v>3607</v>
      </c>
      <c r="F221" s="126" t="s">
        <v>3623</v>
      </c>
      <c r="G221" s="126" t="s">
        <v>3943</v>
      </c>
      <c r="H221" s="127" t="s">
        <v>3942</v>
      </c>
      <c r="I221" s="128"/>
      <c r="J221" s="129" t="s">
        <v>3871</v>
      </c>
      <c r="K221" s="130" t="s">
        <v>3871</v>
      </c>
      <c r="L221" s="131"/>
    </row>
    <row r="222" spans="1:12" ht="51">
      <c r="A222" s="141">
        <v>218</v>
      </c>
      <c r="B222" s="124" t="s">
        <v>3917</v>
      </c>
      <c r="C222" s="125"/>
      <c r="D222" s="126" t="s">
        <v>3944</v>
      </c>
      <c r="E222" s="126" t="s">
        <v>3607</v>
      </c>
      <c r="F222" s="126" t="s">
        <v>3630</v>
      </c>
      <c r="G222" s="126" t="s">
        <v>3945</v>
      </c>
      <c r="H222" s="127" t="s">
        <v>3944</v>
      </c>
      <c r="I222" s="128"/>
      <c r="J222" s="129" t="s">
        <v>3871</v>
      </c>
      <c r="K222" s="130" t="s">
        <v>3871</v>
      </c>
      <c r="L222" s="131"/>
    </row>
    <row r="223" spans="1:12">
      <c r="A223" s="123">
        <v>219</v>
      </c>
      <c r="B223" s="124" t="s">
        <v>3917</v>
      </c>
      <c r="C223" s="125"/>
      <c r="D223" s="126" t="s">
        <v>3946</v>
      </c>
      <c r="E223" s="126" t="s">
        <v>3607</v>
      </c>
      <c r="F223" s="126" t="s">
        <v>3628</v>
      </c>
      <c r="G223" s="126" t="s">
        <v>3946</v>
      </c>
      <c r="H223" s="127"/>
      <c r="I223" s="128"/>
      <c r="J223" s="129" t="s">
        <v>3871</v>
      </c>
      <c r="K223" s="130" t="s">
        <v>3871</v>
      </c>
      <c r="L223" s="131"/>
    </row>
    <row r="224" spans="1:12">
      <c r="A224" s="141">
        <v>220</v>
      </c>
      <c r="B224" s="124" t="s">
        <v>3917</v>
      </c>
      <c r="C224" s="125" t="s">
        <v>3625</v>
      </c>
      <c r="D224" s="126" t="s">
        <v>3947</v>
      </c>
      <c r="E224" s="126" t="s">
        <v>3607</v>
      </c>
      <c r="F224" s="126" t="s">
        <v>3625</v>
      </c>
      <c r="G224" s="126" t="s">
        <v>3947</v>
      </c>
      <c r="H224" s="127"/>
      <c r="I224" s="128"/>
      <c r="J224" s="129" t="s">
        <v>3871</v>
      </c>
      <c r="K224" s="130" t="s">
        <v>3871</v>
      </c>
      <c r="L224" s="131"/>
    </row>
    <row r="225" spans="1:12">
      <c r="A225" s="123">
        <v>221</v>
      </c>
      <c r="B225" s="124" t="s">
        <v>3917</v>
      </c>
      <c r="C225" s="125"/>
      <c r="D225" s="126" t="s">
        <v>3948</v>
      </c>
      <c r="E225" s="126" t="s">
        <v>3607</v>
      </c>
      <c r="F225" s="126" t="s">
        <v>3632</v>
      </c>
      <c r="G225" s="126" t="s">
        <v>3948</v>
      </c>
      <c r="H225" s="127"/>
      <c r="I225" s="128"/>
      <c r="J225" s="129" t="s">
        <v>3871</v>
      </c>
      <c r="K225" s="130" t="s">
        <v>3871</v>
      </c>
      <c r="L225" s="131"/>
    </row>
    <row r="226" spans="1:12">
      <c r="A226" s="141">
        <v>222</v>
      </c>
      <c r="B226" s="124" t="s">
        <v>3917</v>
      </c>
      <c r="C226" s="125"/>
      <c r="D226" s="126" t="s">
        <v>3949</v>
      </c>
      <c r="E226" s="126" t="s">
        <v>3607</v>
      </c>
      <c r="F226" s="126" t="s">
        <v>3632</v>
      </c>
      <c r="G226" s="126" t="s">
        <v>3949</v>
      </c>
      <c r="H226" s="127"/>
      <c r="I226" s="128"/>
      <c r="J226" s="129" t="s">
        <v>3871</v>
      </c>
      <c r="K226" s="130" t="s">
        <v>3871</v>
      </c>
      <c r="L226" s="131"/>
    </row>
    <row r="227" spans="1:12">
      <c r="A227" s="123">
        <v>223</v>
      </c>
      <c r="B227" s="124" t="s">
        <v>3917</v>
      </c>
      <c r="C227" s="125"/>
      <c r="D227" s="126" t="s">
        <v>3950</v>
      </c>
      <c r="E227" s="126" t="s">
        <v>3607</v>
      </c>
      <c r="F227" s="126" t="s">
        <v>3632</v>
      </c>
      <c r="G227" s="126" t="s">
        <v>3950</v>
      </c>
      <c r="H227" s="127"/>
      <c r="I227" s="128"/>
      <c r="J227" s="129" t="s">
        <v>3871</v>
      </c>
      <c r="K227" s="130" t="s">
        <v>3871</v>
      </c>
      <c r="L227" s="131"/>
    </row>
    <row r="228" spans="1:12">
      <c r="A228" s="141">
        <v>224</v>
      </c>
      <c r="B228" s="124" t="s">
        <v>3917</v>
      </c>
      <c r="C228" s="125" t="s">
        <v>3605</v>
      </c>
      <c r="D228" s="126" t="s">
        <v>3951</v>
      </c>
      <c r="E228" s="126" t="s">
        <v>3607</v>
      </c>
      <c r="F228" s="126" t="s">
        <v>3632</v>
      </c>
      <c r="G228" s="126" t="s">
        <v>3951</v>
      </c>
      <c r="H228" s="127"/>
      <c r="I228" s="128"/>
      <c r="J228" s="129" t="s">
        <v>3871</v>
      </c>
      <c r="K228" s="130" t="s">
        <v>3871</v>
      </c>
      <c r="L228" s="131"/>
    </row>
    <row r="229" spans="1:12">
      <c r="A229" s="123">
        <v>225</v>
      </c>
      <c r="B229" s="124" t="s">
        <v>3917</v>
      </c>
      <c r="C229" s="125"/>
      <c r="D229" s="126" t="s">
        <v>3952</v>
      </c>
      <c r="E229" s="126" t="s">
        <v>3686</v>
      </c>
      <c r="F229" s="126" t="s">
        <v>3789</v>
      </c>
      <c r="G229" s="126" t="s">
        <v>3952</v>
      </c>
      <c r="H229" s="127"/>
      <c r="I229" s="128"/>
      <c r="J229" s="129" t="s">
        <v>3871</v>
      </c>
      <c r="K229" s="130" t="s">
        <v>3871</v>
      </c>
      <c r="L229" s="131"/>
    </row>
    <row r="230" spans="1:12">
      <c r="A230" s="141">
        <v>226</v>
      </c>
      <c r="B230" s="124" t="s">
        <v>3917</v>
      </c>
      <c r="C230" s="125"/>
      <c r="D230" s="126" t="s">
        <v>3953</v>
      </c>
      <c r="E230" s="126" t="s">
        <v>3686</v>
      </c>
      <c r="F230" s="126" t="s">
        <v>3789</v>
      </c>
      <c r="G230" s="126" t="s">
        <v>3953</v>
      </c>
      <c r="H230" s="127"/>
      <c r="I230" s="128"/>
      <c r="J230" s="129" t="s">
        <v>3871</v>
      </c>
      <c r="K230" s="130" t="s">
        <v>3871</v>
      </c>
      <c r="L230" s="131"/>
    </row>
    <row r="231" spans="1:12">
      <c r="A231" s="123">
        <v>227</v>
      </c>
      <c r="B231" s="124" t="s">
        <v>3917</v>
      </c>
      <c r="C231" s="125"/>
      <c r="D231" s="126" t="s">
        <v>3954</v>
      </c>
      <c r="E231" s="126" t="s">
        <v>3686</v>
      </c>
      <c r="F231" s="126" t="s">
        <v>3789</v>
      </c>
      <c r="G231" s="126" t="s">
        <v>3954</v>
      </c>
      <c r="H231" s="127"/>
      <c r="I231" s="128"/>
      <c r="J231" s="129" t="s">
        <v>3871</v>
      </c>
      <c r="K231" s="130" t="s">
        <v>3871</v>
      </c>
      <c r="L231" s="131"/>
    </row>
    <row r="232" spans="1:12">
      <c r="A232" s="141">
        <v>228</v>
      </c>
      <c r="B232" s="124" t="s">
        <v>3917</v>
      </c>
      <c r="C232" s="125"/>
      <c r="D232" s="126" t="s">
        <v>3955</v>
      </c>
      <c r="E232" s="126" t="s">
        <v>3686</v>
      </c>
      <c r="F232" s="126" t="s">
        <v>3956</v>
      </c>
      <c r="G232" s="126" t="s">
        <v>3955</v>
      </c>
      <c r="H232" s="127"/>
      <c r="I232" s="128"/>
      <c r="J232" s="129" t="s">
        <v>3871</v>
      </c>
      <c r="K232" s="130" t="s">
        <v>3871</v>
      </c>
      <c r="L232" s="131"/>
    </row>
    <row r="233" spans="1:12">
      <c r="A233" s="123">
        <v>229</v>
      </c>
      <c r="B233" s="124" t="s">
        <v>3917</v>
      </c>
      <c r="C233" s="125"/>
      <c r="D233" s="126" t="s">
        <v>3957</v>
      </c>
      <c r="E233" s="126" t="s">
        <v>3686</v>
      </c>
      <c r="F233" s="126" t="s">
        <v>3956</v>
      </c>
      <c r="G233" s="126" t="s">
        <v>3957</v>
      </c>
      <c r="H233" s="127"/>
      <c r="I233" s="128"/>
      <c r="J233" s="129" t="s">
        <v>3871</v>
      </c>
      <c r="K233" s="130" t="s">
        <v>3871</v>
      </c>
      <c r="L233" s="131"/>
    </row>
    <row r="234" spans="1:12" ht="63.75">
      <c r="A234" s="141">
        <v>230</v>
      </c>
      <c r="B234" s="124" t="s">
        <v>3917</v>
      </c>
      <c r="C234" s="125"/>
      <c r="D234" s="126" t="s">
        <v>3958</v>
      </c>
      <c r="E234" s="126" t="s">
        <v>3647</v>
      </c>
      <c r="F234" s="126" t="s">
        <v>3651</v>
      </c>
      <c r="G234" s="126" t="s">
        <v>3959</v>
      </c>
      <c r="H234" s="127" t="s">
        <v>3958</v>
      </c>
      <c r="I234" s="128"/>
      <c r="J234" s="129" t="s">
        <v>3871</v>
      </c>
      <c r="K234" s="130" t="s">
        <v>3871</v>
      </c>
      <c r="L234" s="131"/>
    </row>
    <row r="235" spans="1:12" ht="51">
      <c r="A235" s="123">
        <v>231</v>
      </c>
      <c r="B235" s="124" t="s">
        <v>3917</v>
      </c>
      <c r="C235" s="125" t="s">
        <v>3660</v>
      </c>
      <c r="D235" s="126" t="s">
        <v>3960</v>
      </c>
      <c r="E235" s="126" t="s">
        <v>3647</v>
      </c>
      <c r="F235" s="126" t="s">
        <v>3662</v>
      </c>
      <c r="G235" s="126" t="s">
        <v>3961</v>
      </c>
      <c r="H235" s="127" t="s">
        <v>3960</v>
      </c>
      <c r="I235" s="128"/>
      <c r="J235" s="129" t="s">
        <v>3871</v>
      </c>
      <c r="K235" s="130" t="s">
        <v>3871</v>
      </c>
      <c r="L235" s="131"/>
    </row>
    <row r="236" spans="1:12">
      <c r="A236" s="141">
        <v>232</v>
      </c>
      <c r="B236" s="124" t="s">
        <v>3917</v>
      </c>
      <c r="C236" s="125"/>
      <c r="D236" s="126" t="s">
        <v>3962</v>
      </c>
      <c r="E236" s="126" t="s">
        <v>3698</v>
      </c>
      <c r="F236" s="126" t="s">
        <v>3699</v>
      </c>
      <c r="G236" s="126" t="s">
        <v>3962</v>
      </c>
      <c r="H236" s="127"/>
      <c r="I236" s="128"/>
      <c r="J236" s="129" t="s">
        <v>3871</v>
      </c>
      <c r="K236" s="130" t="s">
        <v>3871</v>
      </c>
      <c r="L236" s="131"/>
    </row>
    <row r="237" spans="1:12">
      <c r="A237" s="123">
        <v>233</v>
      </c>
      <c r="B237" s="124" t="s">
        <v>3917</v>
      </c>
      <c r="C237" s="125"/>
      <c r="D237" s="126" t="s">
        <v>3963</v>
      </c>
      <c r="E237" s="126" t="s">
        <v>3701</v>
      </c>
      <c r="F237" s="126" t="s">
        <v>3964</v>
      </c>
      <c r="G237" s="126" t="s">
        <v>3963</v>
      </c>
      <c r="H237" s="127"/>
      <c r="I237" s="128"/>
      <c r="J237" s="129" t="s">
        <v>3871</v>
      </c>
      <c r="K237" s="130" t="s">
        <v>3871</v>
      </c>
      <c r="L237" s="131"/>
    </row>
    <row r="238" spans="1:12">
      <c r="A238" s="141">
        <v>234</v>
      </c>
      <c r="B238" s="124" t="s">
        <v>3965</v>
      </c>
      <c r="C238" s="125" t="s">
        <v>3609</v>
      </c>
      <c r="D238" s="126" t="s">
        <v>3966</v>
      </c>
      <c r="E238" s="126" t="s">
        <v>3607</v>
      </c>
      <c r="F238" s="126" t="s">
        <v>3620</v>
      </c>
      <c r="G238" s="126" t="s">
        <v>3966</v>
      </c>
      <c r="H238" s="127"/>
      <c r="I238" s="128"/>
      <c r="J238" s="129"/>
      <c r="K238" s="130">
        <v>43243</v>
      </c>
      <c r="L238" s="131"/>
    </row>
    <row r="239" spans="1:12">
      <c r="A239" s="123">
        <v>235</v>
      </c>
      <c r="B239" s="124" t="s">
        <v>3965</v>
      </c>
      <c r="C239" s="125" t="s">
        <v>3605</v>
      </c>
      <c r="D239" s="126" t="s">
        <v>3967</v>
      </c>
      <c r="E239" s="126" t="s">
        <v>3607</v>
      </c>
      <c r="F239" s="126" t="s">
        <v>3608</v>
      </c>
      <c r="G239" s="126" t="s">
        <v>3968</v>
      </c>
      <c r="H239" s="127"/>
      <c r="I239" s="128"/>
      <c r="J239" s="129"/>
      <c r="K239" s="130">
        <v>43243</v>
      </c>
      <c r="L239" s="131"/>
    </row>
    <row r="240" spans="1:12">
      <c r="A240" s="141">
        <v>236</v>
      </c>
      <c r="B240" s="124" t="s">
        <v>3965</v>
      </c>
      <c r="C240" s="125" t="s">
        <v>3613</v>
      </c>
      <c r="D240" s="126" t="s">
        <v>3969</v>
      </c>
      <c r="E240" s="126" t="s">
        <v>3607</v>
      </c>
      <c r="F240" s="126" t="s">
        <v>3615</v>
      </c>
      <c r="G240" s="126" t="s">
        <v>3969</v>
      </c>
      <c r="H240" s="127"/>
      <c r="I240" s="128"/>
      <c r="J240" s="129"/>
      <c r="K240" s="130">
        <v>43243</v>
      </c>
      <c r="L240" s="131"/>
    </row>
    <row r="241" spans="1:12">
      <c r="A241" s="123">
        <v>237</v>
      </c>
      <c r="B241" s="124" t="s">
        <v>3965</v>
      </c>
      <c r="C241" s="125" t="s">
        <v>3613</v>
      </c>
      <c r="D241" s="126" t="s">
        <v>3970</v>
      </c>
      <c r="E241" s="126" t="s">
        <v>3607</v>
      </c>
      <c r="F241" s="126" t="s">
        <v>3617</v>
      </c>
      <c r="G241" s="126" t="s">
        <v>3970</v>
      </c>
      <c r="H241" s="127"/>
      <c r="I241" s="128"/>
      <c r="J241" s="129"/>
      <c r="K241" s="130">
        <v>43243</v>
      </c>
      <c r="L241" s="131"/>
    </row>
    <row r="242" spans="1:12">
      <c r="A242" s="141">
        <v>238</v>
      </c>
      <c r="B242" s="124" t="s">
        <v>3965</v>
      </c>
      <c r="C242" s="125" t="s">
        <v>3609</v>
      </c>
      <c r="D242" s="126" t="s">
        <v>3971</v>
      </c>
      <c r="E242" s="126" t="s">
        <v>3607</v>
      </c>
      <c r="F242" s="126" t="s">
        <v>3630</v>
      </c>
      <c r="G242" s="126" t="s">
        <v>3972</v>
      </c>
      <c r="H242" s="127"/>
      <c r="I242" s="128"/>
      <c r="J242" s="129"/>
      <c r="K242" s="130">
        <v>43243</v>
      </c>
      <c r="L242" s="131"/>
    </row>
    <row r="243" spans="1:12">
      <c r="A243" s="123">
        <v>239</v>
      </c>
      <c r="B243" s="124" t="s">
        <v>3965</v>
      </c>
      <c r="C243" s="125" t="s">
        <v>3609</v>
      </c>
      <c r="D243" s="126" t="s">
        <v>3973</v>
      </c>
      <c r="E243" s="126" t="s">
        <v>3607</v>
      </c>
      <c r="F243" s="126" t="s">
        <v>3852</v>
      </c>
      <c r="G243" s="126" t="s">
        <v>3973</v>
      </c>
      <c r="H243" s="127"/>
      <c r="I243" s="128"/>
      <c r="J243" s="129"/>
      <c r="K243" s="130">
        <v>43243</v>
      </c>
      <c r="L243" s="131"/>
    </row>
    <row r="244" spans="1:12">
      <c r="A244" s="141">
        <v>240</v>
      </c>
      <c r="B244" s="124" t="s">
        <v>3965</v>
      </c>
      <c r="C244" s="125" t="s">
        <v>3625</v>
      </c>
      <c r="D244" s="126" t="s">
        <v>3974</v>
      </c>
      <c r="E244" s="126" t="s">
        <v>3607</v>
      </c>
      <c r="F244" s="126" t="s">
        <v>3625</v>
      </c>
      <c r="G244" s="126" t="s">
        <v>3974</v>
      </c>
      <c r="H244" s="127"/>
      <c r="I244" s="128"/>
      <c r="J244" s="129"/>
      <c r="K244" s="130">
        <v>43243</v>
      </c>
      <c r="L244" s="131"/>
    </row>
    <row r="245" spans="1:12">
      <c r="A245" s="123">
        <v>241</v>
      </c>
      <c r="B245" s="124" t="s">
        <v>3965</v>
      </c>
      <c r="C245" s="125"/>
      <c r="D245" s="126" t="s">
        <v>3975</v>
      </c>
      <c r="E245" s="126" t="s">
        <v>3607</v>
      </c>
      <c r="F245" s="126" t="s">
        <v>3611</v>
      </c>
      <c r="G245" s="126" t="s">
        <v>3976</v>
      </c>
      <c r="H245" s="127"/>
      <c r="I245" s="128"/>
      <c r="J245" s="129"/>
      <c r="K245" s="130">
        <v>43243</v>
      </c>
      <c r="L245" s="131"/>
    </row>
    <row r="246" spans="1:12">
      <c r="A246" s="141">
        <v>242</v>
      </c>
      <c r="B246" s="124" t="s">
        <v>3965</v>
      </c>
      <c r="C246" s="125" t="s">
        <v>3609</v>
      </c>
      <c r="D246" s="126" t="s">
        <v>3977</v>
      </c>
      <c r="E246" s="126" t="s">
        <v>3607</v>
      </c>
      <c r="F246" s="126" t="s">
        <v>3623</v>
      </c>
      <c r="G246" s="126" t="s">
        <v>3978</v>
      </c>
      <c r="H246" s="127"/>
      <c r="I246" s="128"/>
      <c r="J246" s="129"/>
      <c r="K246" s="130">
        <v>43243</v>
      </c>
      <c r="L246" s="131"/>
    </row>
    <row r="247" spans="1:12">
      <c r="A247" s="123">
        <v>243</v>
      </c>
      <c r="B247" s="124" t="s">
        <v>3965</v>
      </c>
      <c r="C247" s="125" t="s">
        <v>3645</v>
      </c>
      <c r="D247" s="126" t="s">
        <v>3979</v>
      </c>
      <c r="E247" s="126" t="s">
        <v>3647</v>
      </c>
      <c r="F247" s="126" t="s">
        <v>3645</v>
      </c>
      <c r="G247" s="126" t="s">
        <v>3979</v>
      </c>
      <c r="H247" s="127"/>
      <c r="I247" s="128"/>
      <c r="J247" s="129"/>
      <c r="K247" s="130">
        <v>43243</v>
      </c>
      <c r="L247" s="131"/>
    </row>
    <row r="248" spans="1:12" ht="114.75">
      <c r="A248" s="141">
        <v>244</v>
      </c>
      <c r="B248" s="124" t="s">
        <v>3965</v>
      </c>
      <c r="C248" s="125" t="s">
        <v>3649</v>
      </c>
      <c r="D248" s="126" t="s">
        <v>3980</v>
      </c>
      <c r="E248" s="126" t="s">
        <v>3647</v>
      </c>
      <c r="F248" s="126" t="s">
        <v>3651</v>
      </c>
      <c r="G248" s="126" t="s">
        <v>3981</v>
      </c>
      <c r="H248" s="127"/>
      <c r="I248" s="128" t="s">
        <v>3982</v>
      </c>
      <c r="J248" s="129" t="s">
        <v>3657</v>
      </c>
      <c r="K248" s="130">
        <v>43245</v>
      </c>
      <c r="L248" s="131"/>
    </row>
    <row r="249" spans="1:12">
      <c r="A249" s="123">
        <v>245</v>
      </c>
      <c r="B249" s="124" t="s">
        <v>3965</v>
      </c>
      <c r="C249" s="125" t="s">
        <v>3654</v>
      </c>
      <c r="D249" s="126" t="s">
        <v>3983</v>
      </c>
      <c r="E249" s="126" t="s">
        <v>3647</v>
      </c>
      <c r="F249" s="126" t="s">
        <v>3656</v>
      </c>
      <c r="G249" s="126" t="s">
        <v>3983</v>
      </c>
      <c r="H249" s="127"/>
      <c r="I249" s="128"/>
      <c r="J249" s="129"/>
      <c r="K249" s="130">
        <v>43243</v>
      </c>
      <c r="L249" s="131"/>
    </row>
    <row r="250" spans="1:12">
      <c r="A250" s="141">
        <v>246</v>
      </c>
      <c r="B250" s="124" t="s">
        <v>3965</v>
      </c>
      <c r="C250" s="125"/>
      <c r="D250" s="126" t="s">
        <v>3984</v>
      </c>
      <c r="E250" s="126" t="s">
        <v>3647</v>
      </c>
      <c r="F250" s="126" t="s">
        <v>3693</v>
      </c>
      <c r="G250" s="126" t="s">
        <v>3985</v>
      </c>
      <c r="H250" s="127"/>
      <c r="I250" s="128"/>
      <c r="J250" s="129"/>
      <c r="K250" s="130">
        <v>43243</v>
      </c>
      <c r="L250" s="131"/>
    </row>
    <row r="251" spans="1:12" ht="89.25">
      <c r="A251" s="123">
        <v>247</v>
      </c>
      <c r="B251" s="124" t="s">
        <v>3965</v>
      </c>
      <c r="C251" s="125" t="s">
        <v>3660</v>
      </c>
      <c r="D251" s="126" t="s">
        <v>3986</v>
      </c>
      <c r="E251" s="126" t="s">
        <v>3647</v>
      </c>
      <c r="F251" s="126" t="s">
        <v>3662</v>
      </c>
      <c r="G251" s="126" t="s">
        <v>3987</v>
      </c>
      <c r="H251" s="127"/>
      <c r="I251" s="128" t="s">
        <v>3988</v>
      </c>
      <c r="J251" s="129"/>
      <c r="K251" s="130">
        <v>43243</v>
      </c>
      <c r="L251" s="131"/>
    </row>
    <row r="252" spans="1:12" ht="63.75">
      <c r="A252" s="141">
        <v>248</v>
      </c>
      <c r="B252" s="124" t="s">
        <v>3965</v>
      </c>
      <c r="C252" s="125" t="s">
        <v>3660</v>
      </c>
      <c r="D252" s="126" t="s">
        <v>3989</v>
      </c>
      <c r="E252" s="126" t="s">
        <v>3647</v>
      </c>
      <c r="F252" s="126" t="s">
        <v>3659</v>
      </c>
      <c r="G252" s="126" t="s">
        <v>3990</v>
      </c>
      <c r="H252" s="127"/>
      <c r="I252" s="128" t="s">
        <v>3991</v>
      </c>
      <c r="J252" s="129"/>
      <c r="K252" s="130">
        <v>43243</v>
      </c>
      <c r="L252" s="131"/>
    </row>
    <row r="253" spans="1:12">
      <c r="A253" s="123">
        <v>249</v>
      </c>
      <c r="B253" s="124" t="s">
        <v>3965</v>
      </c>
      <c r="C253" s="125"/>
      <c r="D253" s="126" t="s">
        <v>3992</v>
      </c>
      <c r="E253" s="126" t="s">
        <v>3564</v>
      </c>
      <c r="F253" s="126" t="s">
        <v>3993</v>
      </c>
      <c r="G253" s="126" t="s">
        <v>3994</v>
      </c>
      <c r="H253" s="127"/>
      <c r="I253" s="128"/>
      <c r="J253" s="129"/>
      <c r="K253" s="130">
        <v>43253</v>
      </c>
      <c r="L253" s="131"/>
    </row>
    <row r="254" spans="1:12">
      <c r="A254" s="141">
        <v>250</v>
      </c>
      <c r="B254" s="124" t="s">
        <v>3965</v>
      </c>
      <c r="C254" s="125" t="s">
        <v>3562</v>
      </c>
      <c r="D254" s="126" t="s">
        <v>3995</v>
      </c>
      <c r="E254" s="126" t="s">
        <v>3564</v>
      </c>
      <c r="F254" s="126" t="s">
        <v>3565</v>
      </c>
      <c r="G254" s="126" t="s">
        <v>3995</v>
      </c>
      <c r="H254" s="127"/>
      <c r="I254" s="128"/>
      <c r="J254" s="129">
        <v>43166</v>
      </c>
      <c r="K254" s="130">
        <v>43236</v>
      </c>
      <c r="L254" s="131"/>
    </row>
    <row r="255" spans="1:12">
      <c r="A255" s="123">
        <v>251</v>
      </c>
      <c r="B255" s="124" t="s">
        <v>3965</v>
      </c>
      <c r="C255" s="125" t="s">
        <v>3567</v>
      </c>
      <c r="D255" s="126" t="s">
        <v>3996</v>
      </c>
      <c r="E255" s="126" t="s">
        <v>3564</v>
      </c>
      <c r="F255" s="126" t="s">
        <v>3576</v>
      </c>
      <c r="G255" s="126" t="s">
        <v>3997</v>
      </c>
      <c r="H255" s="127"/>
      <c r="I255" s="128"/>
      <c r="J255" s="129">
        <v>43166</v>
      </c>
      <c r="K255" s="130">
        <v>43236</v>
      </c>
      <c r="L255" s="131"/>
    </row>
    <row r="256" spans="1:12">
      <c r="A256" s="141">
        <v>252</v>
      </c>
      <c r="B256" s="124" t="s">
        <v>3965</v>
      </c>
      <c r="C256" s="125" t="s">
        <v>3590</v>
      </c>
      <c r="D256" s="126" t="s">
        <v>3998</v>
      </c>
      <c r="E256" s="126" t="s">
        <v>3564</v>
      </c>
      <c r="F256" s="126" t="s">
        <v>3580</v>
      </c>
      <c r="G256" s="126" t="s">
        <v>3999</v>
      </c>
      <c r="H256" s="127"/>
      <c r="I256" s="128"/>
      <c r="J256" s="129">
        <v>43166</v>
      </c>
      <c r="K256" s="130">
        <v>43236</v>
      </c>
      <c r="L256" s="131"/>
    </row>
    <row r="257" spans="1:12">
      <c r="A257" s="123">
        <v>253</v>
      </c>
      <c r="B257" s="124" t="s">
        <v>3965</v>
      </c>
      <c r="C257" s="125" t="s">
        <v>3590</v>
      </c>
      <c r="D257" s="126" t="s">
        <v>4000</v>
      </c>
      <c r="E257" s="126" t="s">
        <v>3564</v>
      </c>
      <c r="F257" s="126" t="s">
        <v>3582</v>
      </c>
      <c r="G257" s="126" t="s">
        <v>4001</v>
      </c>
      <c r="H257" s="127"/>
      <c r="I257" s="128"/>
      <c r="J257" s="129">
        <v>43166</v>
      </c>
      <c r="K257" s="130">
        <v>43236</v>
      </c>
      <c r="L257" s="131"/>
    </row>
    <row r="258" spans="1:12">
      <c r="A258" s="141">
        <v>254</v>
      </c>
      <c r="B258" s="124" t="s">
        <v>3965</v>
      </c>
      <c r="C258" s="125" t="s">
        <v>3583</v>
      </c>
      <c r="D258" s="126" t="s">
        <v>4002</v>
      </c>
      <c r="E258" s="126" t="s">
        <v>3564</v>
      </c>
      <c r="F258" s="126" t="s">
        <v>3585</v>
      </c>
      <c r="G258" s="126" t="s">
        <v>4002</v>
      </c>
      <c r="H258" s="127"/>
      <c r="I258" s="128"/>
      <c r="J258" s="129">
        <v>43166</v>
      </c>
      <c r="K258" s="130">
        <v>43236</v>
      </c>
      <c r="L258" s="131"/>
    </row>
    <row r="259" spans="1:12">
      <c r="A259" s="123">
        <v>255</v>
      </c>
      <c r="B259" s="124" t="s">
        <v>3965</v>
      </c>
      <c r="C259" s="125" t="s">
        <v>3596</v>
      </c>
      <c r="D259" s="126" t="s">
        <v>4003</v>
      </c>
      <c r="E259" s="126" t="s">
        <v>3564</v>
      </c>
      <c r="F259" s="126" t="s">
        <v>3596</v>
      </c>
      <c r="G259" s="126" t="s">
        <v>4004</v>
      </c>
      <c r="H259" s="127"/>
      <c r="I259" s="128"/>
      <c r="J259" s="129">
        <v>43166</v>
      </c>
      <c r="K259" s="130">
        <v>43236</v>
      </c>
      <c r="L259" s="131"/>
    </row>
    <row r="260" spans="1:12">
      <c r="A260" s="141">
        <v>256</v>
      </c>
      <c r="B260" s="124" t="s">
        <v>3965</v>
      </c>
      <c r="C260" s="125" t="s">
        <v>3570</v>
      </c>
      <c r="D260" s="126" t="s">
        <v>4005</v>
      </c>
      <c r="E260" s="126" t="s">
        <v>3564</v>
      </c>
      <c r="F260" s="126" t="s">
        <v>3595</v>
      </c>
      <c r="G260" s="126" t="s">
        <v>4005</v>
      </c>
      <c r="H260" s="127"/>
      <c r="I260" s="128"/>
      <c r="J260" s="129">
        <v>43166</v>
      </c>
      <c r="K260" s="130">
        <v>43236</v>
      </c>
      <c r="L260" s="131"/>
    </row>
    <row r="261" spans="1:12">
      <c r="A261" s="123">
        <v>257</v>
      </c>
      <c r="B261" s="124" t="s">
        <v>3965</v>
      </c>
      <c r="C261" s="125" t="s">
        <v>3600</v>
      </c>
      <c r="D261" s="126" t="s">
        <v>4006</v>
      </c>
      <c r="E261" s="126" t="s">
        <v>3564</v>
      </c>
      <c r="F261" s="126" t="s">
        <v>3602</v>
      </c>
      <c r="G261" s="126" t="s">
        <v>4007</v>
      </c>
      <c r="H261" s="127"/>
      <c r="I261" s="128"/>
      <c r="J261" s="129">
        <v>43166</v>
      </c>
      <c r="K261" s="130">
        <v>43228</v>
      </c>
      <c r="L261" s="131"/>
    </row>
    <row r="262" spans="1:12">
      <c r="A262" s="141">
        <v>258</v>
      </c>
      <c r="B262" s="124" t="s">
        <v>3965</v>
      </c>
      <c r="C262" s="125" t="s">
        <v>3567</v>
      </c>
      <c r="D262" s="126" t="s">
        <v>4008</v>
      </c>
      <c r="E262" s="126" t="s">
        <v>3564</v>
      </c>
      <c r="F262" s="126" t="s">
        <v>3588</v>
      </c>
      <c r="G262" s="126" t="s">
        <v>4009</v>
      </c>
      <c r="H262" s="127"/>
      <c r="I262" s="128"/>
      <c r="J262" s="129">
        <v>43166</v>
      </c>
      <c r="K262" s="130">
        <v>43236</v>
      </c>
      <c r="L262" s="131"/>
    </row>
    <row r="263" spans="1:12" ht="102">
      <c r="A263" s="123">
        <v>259</v>
      </c>
      <c r="B263" s="124" t="s">
        <v>3965</v>
      </c>
      <c r="C263" s="125" t="s">
        <v>3578</v>
      </c>
      <c r="D263" s="126" t="s">
        <v>4010</v>
      </c>
      <c r="E263" s="126" t="s">
        <v>3564</v>
      </c>
      <c r="F263" s="126" t="s">
        <v>3598</v>
      </c>
      <c r="G263" s="126" t="s">
        <v>4011</v>
      </c>
      <c r="H263" s="127"/>
      <c r="I263" s="128" t="s">
        <v>4012</v>
      </c>
      <c r="J263" s="129">
        <v>43166</v>
      </c>
      <c r="K263" s="130">
        <v>43229</v>
      </c>
      <c r="L263" s="131"/>
    </row>
    <row r="264" spans="1:12" ht="114.75">
      <c r="A264" s="141">
        <v>260</v>
      </c>
      <c r="B264" s="124" t="s">
        <v>3965</v>
      </c>
      <c r="C264" s="125" t="s">
        <v>3590</v>
      </c>
      <c r="D264" s="126" t="s">
        <v>4013</v>
      </c>
      <c r="E264" s="126" t="s">
        <v>3564</v>
      </c>
      <c r="F264" s="126" t="s">
        <v>3592</v>
      </c>
      <c r="G264" s="126" t="s">
        <v>4014</v>
      </c>
      <c r="H264" s="127"/>
      <c r="I264" s="128" t="s">
        <v>4015</v>
      </c>
      <c r="J264" s="129"/>
      <c r="K264" s="130">
        <v>43229</v>
      </c>
      <c r="L264" s="131"/>
    </row>
    <row r="265" spans="1:12">
      <c r="A265" s="123">
        <v>261</v>
      </c>
      <c r="B265" s="124" t="s">
        <v>3965</v>
      </c>
      <c r="C265" s="125" t="s">
        <v>3562</v>
      </c>
      <c r="D265" s="126" t="s">
        <v>4016</v>
      </c>
      <c r="E265" s="126" t="s">
        <v>3564</v>
      </c>
      <c r="F265" s="126" t="s">
        <v>3572</v>
      </c>
      <c r="G265" s="126" t="s">
        <v>4017</v>
      </c>
      <c r="H265" s="127"/>
      <c r="I265" s="128"/>
      <c r="J265" s="129"/>
      <c r="K265" s="130">
        <v>43246</v>
      </c>
      <c r="L265" s="131"/>
    </row>
    <row r="266" spans="1:12">
      <c r="A266" s="141">
        <v>262</v>
      </c>
      <c r="B266" s="124" t="s">
        <v>3965</v>
      </c>
      <c r="C266" s="125"/>
      <c r="D266" s="126" t="s">
        <v>4018</v>
      </c>
      <c r="E266" s="126" t="s">
        <v>4019</v>
      </c>
      <c r="F266" s="126" t="s">
        <v>3686</v>
      </c>
      <c r="G266" s="126" t="s">
        <v>4018</v>
      </c>
      <c r="H266" s="127"/>
      <c r="I266" s="128"/>
      <c r="J266" s="129"/>
      <c r="K266" s="130">
        <v>43236</v>
      </c>
      <c r="L266" s="131"/>
    </row>
    <row r="267" spans="1:12">
      <c r="A267" s="123">
        <v>263</v>
      </c>
      <c r="B267" s="124" t="s">
        <v>3965</v>
      </c>
      <c r="C267" s="125"/>
      <c r="D267" s="126" t="s">
        <v>4020</v>
      </c>
      <c r="E267" s="126" t="s">
        <v>4019</v>
      </c>
      <c r="F267" s="126" t="s">
        <v>3686</v>
      </c>
      <c r="G267" s="126" t="s">
        <v>4020</v>
      </c>
      <c r="H267" s="127"/>
      <c r="I267" s="128"/>
      <c r="J267" s="129"/>
      <c r="K267" s="130">
        <v>43253</v>
      </c>
      <c r="L267" s="131"/>
    </row>
    <row r="268" spans="1:12">
      <c r="A268" s="141">
        <v>264</v>
      </c>
      <c r="B268" s="124" t="s">
        <v>3965</v>
      </c>
      <c r="C268" s="125"/>
      <c r="D268" s="126" t="s">
        <v>4021</v>
      </c>
      <c r="E268" s="126" t="s">
        <v>4019</v>
      </c>
      <c r="F268" s="126" t="s">
        <v>3890</v>
      </c>
      <c r="G268" s="126" t="s">
        <v>4021</v>
      </c>
      <c r="H268" s="127"/>
      <c r="I268" s="128"/>
      <c r="J268" s="129"/>
      <c r="K268" s="130">
        <v>43236</v>
      </c>
      <c r="L268" s="131"/>
    </row>
    <row r="269" spans="1:12">
      <c r="A269" s="123">
        <v>265</v>
      </c>
      <c r="B269" s="124" t="s">
        <v>3965</v>
      </c>
      <c r="C269" s="125"/>
      <c r="D269" s="126" t="s">
        <v>4022</v>
      </c>
      <c r="E269" s="126" t="s">
        <v>4023</v>
      </c>
      <c r="F269" s="126" t="s">
        <v>3964</v>
      </c>
      <c r="G269" s="126" t="s">
        <v>4022</v>
      </c>
      <c r="H269" s="127"/>
      <c r="I269" s="128"/>
      <c r="J269" s="129"/>
      <c r="K269" s="130">
        <v>43253</v>
      </c>
      <c r="L269" s="131"/>
    </row>
    <row r="270" spans="1:12">
      <c r="A270" s="141">
        <v>266</v>
      </c>
      <c r="B270" s="124" t="s">
        <v>3965</v>
      </c>
      <c r="C270" s="125"/>
      <c r="D270" s="126" t="s">
        <v>4024</v>
      </c>
      <c r="E270" s="126" t="s">
        <v>4023</v>
      </c>
      <c r="F270" s="126" t="s">
        <v>3702</v>
      </c>
      <c r="G270" s="126" t="s">
        <v>4024</v>
      </c>
      <c r="H270" s="127"/>
      <c r="I270" s="128"/>
      <c r="J270" s="129"/>
      <c r="K270" s="130">
        <v>43243</v>
      </c>
      <c r="L270" s="131"/>
    </row>
    <row r="271" spans="1:12">
      <c r="A271" s="123">
        <v>267</v>
      </c>
      <c r="B271" s="124" t="s">
        <v>3965</v>
      </c>
      <c r="C271" s="125"/>
      <c r="D271" s="126" t="s">
        <v>4025</v>
      </c>
      <c r="E271" s="126" t="s">
        <v>4026</v>
      </c>
      <c r="F271" s="126" t="s">
        <v>3699</v>
      </c>
      <c r="G271" s="126" t="s">
        <v>4025</v>
      </c>
      <c r="H271" s="127"/>
      <c r="I271" s="128"/>
      <c r="J271" s="129"/>
      <c r="K271" s="130">
        <v>43243</v>
      </c>
      <c r="L271" s="131"/>
    </row>
    <row r="272" spans="1:12" ht="89.25">
      <c r="A272" s="141">
        <v>268</v>
      </c>
      <c r="B272" s="124" t="s">
        <v>3965</v>
      </c>
      <c r="C272" s="125"/>
      <c r="D272" s="126" t="s">
        <v>4027</v>
      </c>
      <c r="E272" s="126" t="s">
        <v>4026</v>
      </c>
      <c r="F272" s="126" t="s">
        <v>3699</v>
      </c>
      <c r="G272" s="126" t="s">
        <v>4028</v>
      </c>
      <c r="H272" s="127"/>
      <c r="I272" s="128" t="s">
        <v>4027</v>
      </c>
      <c r="J272" s="129"/>
      <c r="K272" s="130">
        <v>43246</v>
      </c>
      <c r="L272" s="131"/>
    </row>
    <row r="273" spans="1:12">
      <c r="A273" s="123">
        <v>269</v>
      </c>
      <c r="B273" s="124" t="s">
        <v>3965</v>
      </c>
      <c r="C273" s="125"/>
      <c r="D273" s="126" t="s">
        <v>4029</v>
      </c>
      <c r="E273" s="126" t="s">
        <v>4026</v>
      </c>
      <c r="F273" s="126" t="s">
        <v>3890</v>
      </c>
      <c r="G273" s="126" t="s">
        <v>4030</v>
      </c>
      <c r="H273" s="127"/>
      <c r="I273" s="128"/>
      <c r="J273" s="129"/>
      <c r="K273" s="130">
        <v>43243</v>
      </c>
      <c r="L273" s="131"/>
    </row>
    <row r="274" spans="1:12">
      <c r="A274" s="141">
        <v>270</v>
      </c>
      <c r="B274" s="124" t="s">
        <v>3965</v>
      </c>
      <c r="C274" s="125"/>
      <c r="D274" s="126" t="s">
        <v>4031</v>
      </c>
      <c r="E274" s="126" t="s">
        <v>4026</v>
      </c>
      <c r="F274" s="126" t="s">
        <v>3890</v>
      </c>
      <c r="G274" s="126" t="s">
        <v>4031</v>
      </c>
      <c r="H274" s="127"/>
      <c r="I274" s="128"/>
      <c r="J274" s="129"/>
      <c r="K274" s="130">
        <v>43243</v>
      </c>
      <c r="L274" s="131"/>
    </row>
    <row r="275" spans="1:12">
      <c r="A275" s="123">
        <v>271</v>
      </c>
      <c r="B275" s="124" t="s">
        <v>4032</v>
      </c>
      <c r="C275" s="125"/>
      <c r="D275" s="126" t="s">
        <v>4033</v>
      </c>
      <c r="E275" s="126" t="s">
        <v>3657</v>
      </c>
      <c r="F275" s="126" t="s">
        <v>3657</v>
      </c>
      <c r="G275" s="126" t="s">
        <v>4033</v>
      </c>
      <c r="H275" s="127"/>
      <c r="I275" s="128"/>
      <c r="J275" s="129"/>
      <c r="K275" s="130">
        <v>43173</v>
      </c>
      <c r="L275" s="131"/>
    </row>
    <row r="276" spans="1:12">
      <c r="A276" s="141">
        <v>272</v>
      </c>
      <c r="B276" s="124" t="s">
        <v>4032</v>
      </c>
      <c r="C276" s="125"/>
      <c r="D276" s="126" t="s">
        <v>4034</v>
      </c>
      <c r="E276" s="126" t="s">
        <v>3657</v>
      </c>
      <c r="F276" s="126" t="s">
        <v>3657</v>
      </c>
      <c r="G276" s="126" t="s">
        <v>4034</v>
      </c>
      <c r="H276" s="127"/>
      <c r="I276" s="128"/>
      <c r="J276" s="129"/>
      <c r="K276" s="130">
        <v>43173</v>
      </c>
      <c r="L276" s="131"/>
    </row>
    <row r="277" spans="1:12">
      <c r="A277" s="123">
        <v>273</v>
      </c>
      <c r="B277" s="124" t="s">
        <v>4032</v>
      </c>
      <c r="C277" s="125"/>
      <c r="D277" s="126" t="s">
        <v>4035</v>
      </c>
      <c r="E277" s="126" t="s">
        <v>3657</v>
      </c>
      <c r="F277" s="126" t="s">
        <v>3657</v>
      </c>
      <c r="G277" s="126" t="s">
        <v>4035</v>
      </c>
      <c r="H277" s="127"/>
      <c r="I277" s="128"/>
      <c r="J277" s="129"/>
      <c r="K277" s="130">
        <v>43173</v>
      </c>
      <c r="L277" s="131"/>
    </row>
    <row r="278" spans="1:12">
      <c r="A278" s="141">
        <v>274</v>
      </c>
      <c r="B278" s="124" t="s">
        <v>4032</v>
      </c>
      <c r="C278" s="125"/>
      <c r="D278" s="126" t="s">
        <v>4036</v>
      </c>
      <c r="E278" s="126" t="s">
        <v>3657</v>
      </c>
      <c r="F278" s="126" t="s">
        <v>3657</v>
      </c>
      <c r="G278" s="126" t="s">
        <v>4036</v>
      </c>
      <c r="H278" s="127"/>
      <c r="I278" s="128"/>
      <c r="J278" s="129"/>
      <c r="K278" s="130">
        <v>43173</v>
      </c>
      <c r="L278" s="131"/>
    </row>
    <row r="279" spans="1:12">
      <c r="A279" s="123">
        <v>275</v>
      </c>
      <c r="B279" s="124" t="s">
        <v>4032</v>
      </c>
      <c r="C279" s="125"/>
      <c r="D279" s="126" t="s">
        <v>4037</v>
      </c>
      <c r="E279" s="126" t="s">
        <v>3657</v>
      </c>
      <c r="F279" s="126" t="s">
        <v>3657</v>
      </c>
      <c r="G279" s="126" t="s">
        <v>4037</v>
      </c>
      <c r="H279" s="127"/>
      <c r="I279" s="128"/>
      <c r="J279" s="129"/>
      <c r="K279" s="130">
        <v>43173</v>
      </c>
      <c r="L279" s="131"/>
    </row>
    <row r="280" spans="1:12">
      <c r="A280" s="141">
        <v>276</v>
      </c>
      <c r="B280" s="124" t="s">
        <v>4032</v>
      </c>
      <c r="C280" s="125"/>
      <c r="D280" s="126" t="s">
        <v>4038</v>
      </c>
      <c r="E280" s="126" t="s">
        <v>3564</v>
      </c>
      <c r="F280" s="126" t="s">
        <v>3596</v>
      </c>
      <c r="G280" s="126" t="s">
        <v>4039</v>
      </c>
      <c r="H280" s="127"/>
      <c r="I280" s="128"/>
      <c r="J280" s="129"/>
      <c r="K280" s="130">
        <v>43173</v>
      </c>
      <c r="L280" s="131"/>
    </row>
    <row r="281" spans="1:12" ht="76.5">
      <c r="A281" s="123">
        <v>277</v>
      </c>
      <c r="B281" s="124" t="s">
        <v>4032</v>
      </c>
      <c r="C281" s="125"/>
      <c r="D281" s="126" t="s">
        <v>4040</v>
      </c>
      <c r="E281" s="126" t="s">
        <v>3564</v>
      </c>
      <c r="F281" s="126" t="s">
        <v>3576</v>
      </c>
      <c r="G281" s="126" t="s">
        <v>4041</v>
      </c>
      <c r="H281" s="127" t="s">
        <v>4040</v>
      </c>
      <c r="I281" s="128"/>
      <c r="J281" s="129"/>
      <c r="K281" s="130">
        <v>43173</v>
      </c>
      <c r="L281" s="131"/>
    </row>
    <row r="282" spans="1:12" ht="76.5">
      <c r="A282" s="141">
        <v>278</v>
      </c>
      <c r="B282" s="124" t="s">
        <v>4032</v>
      </c>
      <c r="C282" s="125"/>
      <c r="D282" s="126" t="s">
        <v>4042</v>
      </c>
      <c r="E282" s="126" t="s">
        <v>3564</v>
      </c>
      <c r="F282" s="126" t="s">
        <v>3585</v>
      </c>
      <c r="G282" s="126" t="s">
        <v>4043</v>
      </c>
      <c r="H282" s="127" t="s">
        <v>4042</v>
      </c>
      <c r="I282" s="128"/>
      <c r="J282" s="129"/>
      <c r="K282" s="130">
        <v>43173</v>
      </c>
      <c r="L282" s="131"/>
    </row>
    <row r="283" spans="1:12" ht="89.25">
      <c r="A283" s="123">
        <v>279</v>
      </c>
      <c r="B283" s="124" t="s">
        <v>4032</v>
      </c>
      <c r="C283" s="125"/>
      <c r="D283" s="126" t="s">
        <v>4044</v>
      </c>
      <c r="E283" s="126" t="s">
        <v>3564</v>
      </c>
      <c r="F283" s="126" t="s">
        <v>3580</v>
      </c>
      <c r="G283" s="126" t="s">
        <v>4045</v>
      </c>
      <c r="H283" s="127" t="s">
        <v>4044</v>
      </c>
      <c r="I283" s="128"/>
      <c r="J283" s="129"/>
      <c r="K283" s="130">
        <v>43173</v>
      </c>
      <c r="L283" s="131"/>
    </row>
    <row r="284" spans="1:12">
      <c r="A284" s="141">
        <v>280</v>
      </c>
      <c r="B284" s="124" t="s">
        <v>4032</v>
      </c>
      <c r="C284" s="125" t="s">
        <v>3562</v>
      </c>
      <c r="D284" s="126" t="s">
        <v>4046</v>
      </c>
      <c r="E284" s="126" t="s">
        <v>3564</v>
      </c>
      <c r="F284" s="126" t="s">
        <v>3565</v>
      </c>
      <c r="G284" s="126" t="s">
        <v>4046</v>
      </c>
      <c r="H284" s="127"/>
      <c r="I284" s="128"/>
      <c r="J284" s="129"/>
      <c r="K284" s="130">
        <v>43173</v>
      </c>
      <c r="L284" s="131"/>
    </row>
    <row r="285" spans="1:12">
      <c r="A285" s="123">
        <v>281</v>
      </c>
      <c r="B285" s="124" t="s">
        <v>4032</v>
      </c>
      <c r="C285" s="125"/>
      <c r="D285" s="126" t="s">
        <v>4047</v>
      </c>
      <c r="E285" s="126" t="s">
        <v>3607</v>
      </c>
      <c r="F285" s="126" t="s">
        <v>3608</v>
      </c>
      <c r="G285" s="126" t="s">
        <v>4048</v>
      </c>
      <c r="H285" s="127"/>
      <c r="I285" s="128"/>
      <c r="J285" s="129"/>
      <c r="K285" s="130">
        <v>43173</v>
      </c>
      <c r="L285" s="131"/>
    </row>
    <row r="286" spans="1:12">
      <c r="A286" s="141">
        <v>282</v>
      </c>
      <c r="B286" s="124" t="s">
        <v>4032</v>
      </c>
      <c r="C286" s="125"/>
      <c r="D286" s="126" t="s">
        <v>4049</v>
      </c>
      <c r="E286" s="126" t="s">
        <v>3607</v>
      </c>
      <c r="F286" s="126" t="s">
        <v>3620</v>
      </c>
      <c r="G286" s="126" t="s">
        <v>4050</v>
      </c>
      <c r="H286" s="127"/>
      <c r="I286" s="128"/>
      <c r="J286" s="129"/>
      <c r="K286" s="130">
        <v>43173</v>
      </c>
      <c r="L286" s="131"/>
    </row>
    <row r="287" spans="1:12">
      <c r="A287" s="123">
        <v>283</v>
      </c>
      <c r="B287" s="124" t="s">
        <v>4032</v>
      </c>
      <c r="C287" s="125"/>
      <c r="D287" s="126" t="s">
        <v>4051</v>
      </c>
      <c r="E287" s="126" t="s">
        <v>3607</v>
      </c>
      <c r="F287" s="126" t="s">
        <v>3617</v>
      </c>
      <c r="G287" s="126" t="s">
        <v>4052</v>
      </c>
      <c r="H287" s="127"/>
      <c r="I287" s="128"/>
      <c r="J287" s="129"/>
      <c r="K287" s="130">
        <v>43173</v>
      </c>
      <c r="L287" s="131"/>
    </row>
    <row r="288" spans="1:12">
      <c r="A288" s="141">
        <v>284</v>
      </c>
      <c r="B288" s="124" t="s">
        <v>4032</v>
      </c>
      <c r="C288" s="125"/>
      <c r="D288" s="126" t="s">
        <v>4053</v>
      </c>
      <c r="E288" s="126" t="s">
        <v>3607</v>
      </c>
      <c r="F288" s="126" t="s">
        <v>3783</v>
      </c>
      <c r="G288" s="126" t="s">
        <v>4053</v>
      </c>
      <c r="H288" s="127"/>
      <c r="I288" s="128"/>
      <c r="J288" s="129"/>
      <c r="K288" s="130">
        <v>43173</v>
      </c>
      <c r="L288" s="131"/>
    </row>
    <row r="289" spans="1:12">
      <c r="A289" s="123">
        <v>285</v>
      </c>
      <c r="B289" s="124" t="s">
        <v>4032</v>
      </c>
      <c r="C289" s="125" t="s">
        <v>3625</v>
      </c>
      <c r="D289" s="126" t="s">
        <v>4054</v>
      </c>
      <c r="E289" s="126" t="s">
        <v>3607</v>
      </c>
      <c r="F289" s="126" t="s">
        <v>3625</v>
      </c>
      <c r="G289" s="126" t="s">
        <v>4054</v>
      </c>
      <c r="H289" s="127"/>
      <c r="I289" s="128"/>
      <c r="J289" s="129"/>
      <c r="K289" s="130">
        <v>43173</v>
      </c>
      <c r="L289" s="131"/>
    </row>
    <row r="290" spans="1:12" ht="63.75">
      <c r="A290" s="141">
        <v>286</v>
      </c>
      <c r="B290" s="124" t="s">
        <v>4032</v>
      </c>
      <c r="C290" s="125"/>
      <c r="D290" s="126" t="s">
        <v>4055</v>
      </c>
      <c r="E290" s="126" t="s">
        <v>3686</v>
      </c>
      <c r="F290" s="126" t="s">
        <v>3956</v>
      </c>
      <c r="G290" s="126" t="s">
        <v>4056</v>
      </c>
      <c r="H290" s="127" t="s">
        <v>4056</v>
      </c>
      <c r="I290" s="128"/>
      <c r="J290" s="129"/>
      <c r="K290" s="130">
        <v>43173</v>
      </c>
      <c r="L290" s="131"/>
    </row>
    <row r="291" spans="1:12" ht="51">
      <c r="A291" s="123">
        <v>287</v>
      </c>
      <c r="B291" s="124" t="s">
        <v>4032</v>
      </c>
      <c r="C291" s="125"/>
      <c r="D291" s="126" t="s">
        <v>4057</v>
      </c>
      <c r="E291" s="126" t="s">
        <v>3647</v>
      </c>
      <c r="F291" s="126" t="s">
        <v>3651</v>
      </c>
      <c r="G291" s="126" t="s">
        <v>4058</v>
      </c>
      <c r="H291" s="127" t="s">
        <v>4057</v>
      </c>
      <c r="I291" s="128"/>
      <c r="J291" s="129"/>
      <c r="K291" s="130">
        <v>43173</v>
      </c>
      <c r="L291" s="131"/>
    </row>
    <row r="292" spans="1:12">
      <c r="A292" s="141">
        <v>288</v>
      </c>
      <c r="B292" s="124" t="s">
        <v>4032</v>
      </c>
      <c r="C292" s="125"/>
      <c r="D292" s="126" t="s">
        <v>4059</v>
      </c>
      <c r="E292" s="126"/>
      <c r="F292" s="126"/>
      <c r="G292" s="126" t="s">
        <v>4059</v>
      </c>
      <c r="H292" s="127"/>
      <c r="I292" s="128"/>
      <c r="J292" s="129"/>
      <c r="K292" s="130">
        <v>43173</v>
      </c>
      <c r="L292" s="131"/>
    </row>
    <row r="293" spans="1:12">
      <c r="A293" s="123">
        <v>289</v>
      </c>
      <c r="B293" s="124" t="s">
        <v>4032</v>
      </c>
      <c r="C293" s="125"/>
      <c r="D293" s="126" t="s">
        <v>4060</v>
      </c>
      <c r="E293" s="126"/>
      <c r="F293" s="126"/>
      <c r="G293" s="126" t="s">
        <v>4060</v>
      </c>
      <c r="H293" s="127"/>
      <c r="I293" s="128"/>
      <c r="J293" s="129"/>
      <c r="K293" s="130">
        <v>43173</v>
      </c>
      <c r="L293" s="131"/>
    </row>
    <row r="294" spans="1:12">
      <c r="A294" s="141">
        <v>290</v>
      </c>
      <c r="B294" s="124" t="s">
        <v>4061</v>
      </c>
      <c r="C294" s="125" t="s">
        <v>3605</v>
      </c>
      <c r="D294" s="126" t="s">
        <v>4062</v>
      </c>
      <c r="E294" s="126" t="s">
        <v>3607</v>
      </c>
      <c r="F294" s="126" t="s">
        <v>3608</v>
      </c>
      <c r="G294" s="126" t="s">
        <v>4063</v>
      </c>
      <c r="H294" s="127"/>
      <c r="I294" s="128"/>
      <c r="J294" s="129">
        <v>43215</v>
      </c>
      <c r="K294" s="130">
        <v>43245</v>
      </c>
      <c r="L294" s="131"/>
    </row>
    <row r="295" spans="1:12" ht="51">
      <c r="A295" s="123">
        <v>291</v>
      </c>
      <c r="B295" s="124" t="s">
        <v>4061</v>
      </c>
      <c r="C295" s="125" t="s">
        <v>3605</v>
      </c>
      <c r="D295" s="126" t="s">
        <v>4064</v>
      </c>
      <c r="E295" s="126" t="s">
        <v>3607</v>
      </c>
      <c r="F295" s="126" t="s">
        <v>3611</v>
      </c>
      <c r="G295" s="126" t="s">
        <v>4065</v>
      </c>
      <c r="H295" s="127" t="s">
        <v>4064</v>
      </c>
      <c r="I295" s="128"/>
      <c r="J295" s="129">
        <v>43215</v>
      </c>
      <c r="K295" s="130">
        <v>43245</v>
      </c>
      <c r="L295" s="131"/>
    </row>
    <row r="296" spans="1:12">
      <c r="A296" s="141">
        <v>292</v>
      </c>
      <c r="B296" s="124" t="s">
        <v>4061</v>
      </c>
      <c r="C296" s="125" t="s">
        <v>3605</v>
      </c>
      <c r="D296" s="126" t="s">
        <v>4066</v>
      </c>
      <c r="E296" s="126" t="s">
        <v>3607</v>
      </c>
      <c r="F296" s="126" t="s">
        <v>3620</v>
      </c>
      <c r="G296" s="126" t="s">
        <v>4066</v>
      </c>
      <c r="H296" s="127"/>
      <c r="I296" s="128"/>
      <c r="J296" s="129">
        <v>43215</v>
      </c>
      <c r="K296" s="130">
        <v>43245</v>
      </c>
      <c r="L296" s="131"/>
    </row>
    <row r="297" spans="1:12">
      <c r="A297" s="123">
        <v>293</v>
      </c>
      <c r="B297" s="124" t="s">
        <v>4061</v>
      </c>
      <c r="C297" s="125" t="s">
        <v>3613</v>
      </c>
      <c r="D297" s="126" t="s">
        <v>4067</v>
      </c>
      <c r="E297" s="126" t="s">
        <v>3607</v>
      </c>
      <c r="F297" s="126" t="s">
        <v>3615</v>
      </c>
      <c r="G297" s="126" t="s">
        <v>4067</v>
      </c>
      <c r="H297" s="127"/>
      <c r="I297" s="128"/>
      <c r="J297" s="129">
        <v>43215</v>
      </c>
      <c r="K297" s="130">
        <v>43245</v>
      </c>
      <c r="L297" s="131"/>
    </row>
    <row r="298" spans="1:12">
      <c r="A298" s="141">
        <v>294</v>
      </c>
      <c r="B298" s="124" t="s">
        <v>4061</v>
      </c>
      <c r="C298" s="125" t="s">
        <v>4068</v>
      </c>
      <c r="D298" s="126" t="s">
        <v>4069</v>
      </c>
      <c r="E298" s="126" t="s">
        <v>3607</v>
      </c>
      <c r="F298" s="126" t="s">
        <v>3617</v>
      </c>
      <c r="G298" s="126" t="s">
        <v>4070</v>
      </c>
      <c r="H298" s="127"/>
      <c r="I298" s="128"/>
      <c r="J298" s="129">
        <v>43215</v>
      </c>
      <c r="K298" s="130">
        <v>43245</v>
      </c>
      <c r="L298" s="131"/>
    </row>
    <row r="299" spans="1:12">
      <c r="A299" s="123">
        <v>295</v>
      </c>
      <c r="B299" s="124" t="s">
        <v>4061</v>
      </c>
      <c r="C299" s="125" t="s">
        <v>3613</v>
      </c>
      <c r="D299" s="126" t="s">
        <v>4071</v>
      </c>
      <c r="E299" s="126" t="s">
        <v>3607</v>
      </c>
      <c r="F299" s="126" t="s">
        <v>3630</v>
      </c>
      <c r="G299" s="126" t="s">
        <v>4071</v>
      </c>
      <c r="H299" s="127"/>
      <c r="I299" s="128"/>
      <c r="J299" s="129">
        <v>43215</v>
      </c>
      <c r="K299" s="130">
        <v>43245</v>
      </c>
      <c r="L299" s="131"/>
    </row>
    <row r="300" spans="1:12">
      <c r="A300" s="141">
        <v>296</v>
      </c>
      <c r="B300" s="124" t="s">
        <v>4061</v>
      </c>
      <c r="C300" s="125"/>
      <c r="D300" s="126" t="s">
        <v>4072</v>
      </c>
      <c r="E300" s="126" t="s">
        <v>3607</v>
      </c>
      <c r="F300" s="126" t="s">
        <v>3623</v>
      </c>
      <c r="G300" s="126" t="s">
        <v>4073</v>
      </c>
      <c r="H300" s="127"/>
      <c r="I300" s="128"/>
      <c r="J300" s="129">
        <v>43215</v>
      </c>
      <c r="K300" s="130">
        <v>43245</v>
      </c>
      <c r="L300" s="131"/>
    </row>
    <row r="301" spans="1:12">
      <c r="A301" s="123">
        <v>297</v>
      </c>
      <c r="B301" s="124" t="s">
        <v>4061</v>
      </c>
      <c r="C301" s="125" t="s">
        <v>3625</v>
      </c>
      <c r="D301" s="126" t="s">
        <v>4074</v>
      </c>
      <c r="E301" s="126" t="s">
        <v>3607</v>
      </c>
      <c r="F301" s="126" t="s">
        <v>3625</v>
      </c>
      <c r="G301" s="126" t="s">
        <v>4074</v>
      </c>
      <c r="H301" s="127"/>
      <c r="I301" s="128"/>
      <c r="J301" s="129">
        <v>43215</v>
      </c>
      <c r="K301" s="130">
        <v>43245</v>
      </c>
      <c r="L301" s="131"/>
    </row>
    <row r="302" spans="1:12">
      <c r="A302" s="141">
        <v>298</v>
      </c>
      <c r="B302" s="124" t="s">
        <v>4061</v>
      </c>
      <c r="C302" s="125"/>
      <c r="D302" s="126" t="s">
        <v>4075</v>
      </c>
      <c r="E302" s="126" t="s">
        <v>3607</v>
      </c>
      <c r="F302" s="126" t="s">
        <v>3628</v>
      </c>
      <c r="G302" s="126" t="s">
        <v>4075</v>
      </c>
      <c r="H302" s="127"/>
      <c r="I302" s="128"/>
      <c r="J302" s="129">
        <v>43215</v>
      </c>
      <c r="K302" s="130">
        <v>43245</v>
      </c>
      <c r="L302" s="131"/>
    </row>
    <row r="303" spans="1:12">
      <c r="A303" s="123">
        <v>299</v>
      </c>
      <c r="B303" s="124" t="s">
        <v>4061</v>
      </c>
      <c r="C303" s="125"/>
      <c r="D303" s="126" t="s">
        <v>4076</v>
      </c>
      <c r="E303" s="126" t="s">
        <v>3607</v>
      </c>
      <c r="F303" s="126" t="s">
        <v>3852</v>
      </c>
      <c r="G303" s="126" t="s">
        <v>4076</v>
      </c>
      <c r="H303" s="127"/>
      <c r="I303" s="128"/>
      <c r="J303" s="129">
        <v>43215</v>
      </c>
      <c r="K303" s="130">
        <v>43245</v>
      </c>
      <c r="L303" s="131"/>
    </row>
    <row r="304" spans="1:12">
      <c r="A304" s="141">
        <v>300</v>
      </c>
      <c r="B304" s="124" t="s">
        <v>4061</v>
      </c>
      <c r="C304" s="125" t="s">
        <v>3609</v>
      </c>
      <c r="D304" s="126" t="s">
        <v>4077</v>
      </c>
      <c r="E304" s="126" t="s">
        <v>3607</v>
      </c>
      <c r="F304" s="126" t="s">
        <v>3852</v>
      </c>
      <c r="G304" s="126" t="s">
        <v>4077</v>
      </c>
      <c r="H304" s="127"/>
      <c r="I304" s="128"/>
      <c r="J304" s="129">
        <v>43215</v>
      </c>
      <c r="K304" s="130">
        <v>43245</v>
      </c>
      <c r="L304" s="131"/>
    </row>
    <row r="305" spans="1:12">
      <c r="A305" s="123">
        <v>301</v>
      </c>
      <c r="B305" s="124" t="s">
        <v>4061</v>
      </c>
      <c r="C305" s="125" t="s">
        <v>3609</v>
      </c>
      <c r="D305" s="126" t="s">
        <v>4078</v>
      </c>
      <c r="E305" s="126" t="s">
        <v>3607</v>
      </c>
      <c r="F305" s="126" t="s">
        <v>3852</v>
      </c>
      <c r="G305" s="126" t="s">
        <v>4078</v>
      </c>
      <c r="H305" s="127"/>
      <c r="I305" s="128"/>
      <c r="J305" s="129">
        <v>43215</v>
      </c>
      <c r="K305" s="130">
        <v>43245</v>
      </c>
      <c r="L305" s="131"/>
    </row>
    <row r="306" spans="1:12">
      <c r="A306" s="141">
        <v>302</v>
      </c>
      <c r="B306" s="124" t="s">
        <v>4061</v>
      </c>
      <c r="C306" s="125"/>
      <c r="D306" s="126" t="s">
        <v>4079</v>
      </c>
      <c r="E306" s="126" t="s">
        <v>3607</v>
      </c>
      <c r="F306" s="126" t="s">
        <v>3852</v>
      </c>
      <c r="G306" s="126" t="s">
        <v>4079</v>
      </c>
      <c r="H306" s="127"/>
      <c r="I306" s="128"/>
      <c r="J306" s="129">
        <v>43215</v>
      </c>
      <c r="K306" s="130">
        <v>43245</v>
      </c>
      <c r="L306" s="131"/>
    </row>
    <row r="307" spans="1:12">
      <c r="A307" s="123">
        <v>303</v>
      </c>
      <c r="B307" s="124" t="s">
        <v>4061</v>
      </c>
      <c r="C307" s="125"/>
      <c r="D307" s="126" t="s">
        <v>4080</v>
      </c>
      <c r="E307" s="126" t="s">
        <v>3607</v>
      </c>
      <c r="F307" s="126" t="s">
        <v>3852</v>
      </c>
      <c r="G307" s="126" t="s">
        <v>4080</v>
      </c>
      <c r="H307" s="127"/>
      <c r="I307" s="128"/>
      <c r="J307" s="129">
        <v>43215</v>
      </c>
      <c r="K307" s="130">
        <v>43245</v>
      </c>
      <c r="L307" s="131"/>
    </row>
    <row r="308" spans="1:12">
      <c r="A308" s="141">
        <v>304</v>
      </c>
      <c r="B308" s="124" t="s">
        <v>4061</v>
      </c>
      <c r="C308" s="125"/>
      <c r="D308" s="126" t="s">
        <v>4081</v>
      </c>
      <c r="E308" s="126" t="s">
        <v>3607</v>
      </c>
      <c r="F308" s="126" t="s">
        <v>3852</v>
      </c>
      <c r="G308" s="126" t="s">
        <v>4081</v>
      </c>
      <c r="H308" s="127"/>
      <c r="I308" s="128"/>
      <c r="J308" s="129">
        <v>43215</v>
      </c>
      <c r="K308" s="130">
        <v>43245</v>
      </c>
      <c r="L308" s="131"/>
    </row>
    <row r="309" spans="1:12">
      <c r="A309" s="123">
        <v>305</v>
      </c>
      <c r="B309" s="124" t="s">
        <v>4061</v>
      </c>
      <c r="C309" s="125" t="s">
        <v>3645</v>
      </c>
      <c r="D309" s="126" t="s">
        <v>4082</v>
      </c>
      <c r="E309" s="126" t="s">
        <v>3647</v>
      </c>
      <c r="F309" s="126" t="s">
        <v>3645</v>
      </c>
      <c r="G309" s="126" t="s">
        <v>4082</v>
      </c>
      <c r="H309" s="127"/>
      <c r="I309" s="128"/>
      <c r="J309" s="129">
        <v>43215</v>
      </c>
      <c r="K309" s="130">
        <v>43245</v>
      </c>
      <c r="L309" s="131"/>
    </row>
    <row r="310" spans="1:12" ht="63.75">
      <c r="A310" s="141">
        <v>306</v>
      </c>
      <c r="B310" s="124" t="s">
        <v>4061</v>
      </c>
      <c r="C310" s="125" t="s">
        <v>3649</v>
      </c>
      <c r="D310" s="126" t="s">
        <v>4083</v>
      </c>
      <c r="E310" s="126" t="s">
        <v>3647</v>
      </c>
      <c r="F310" s="126" t="s">
        <v>3651</v>
      </c>
      <c r="G310" s="126" t="s">
        <v>4084</v>
      </c>
      <c r="H310" s="127" t="s">
        <v>4083</v>
      </c>
      <c r="I310" s="128" t="s">
        <v>4085</v>
      </c>
      <c r="J310" s="129">
        <v>43215</v>
      </c>
      <c r="K310" s="130">
        <v>43245</v>
      </c>
      <c r="L310" s="131"/>
    </row>
    <row r="311" spans="1:12" ht="63.75">
      <c r="A311" s="123">
        <v>307</v>
      </c>
      <c r="B311" s="124" t="s">
        <v>4061</v>
      </c>
      <c r="C311" s="125" t="s">
        <v>3654</v>
      </c>
      <c r="D311" s="126" t="s">
        <v>4086</v>
      </c>
      <c r="E311" s="126" t="s">
        <v>3647</v>
      </c>
      <c r="F311" s="126" t="s">
        <v>3656</v>
      </c>
      <c r="G311" s="126" t="s">
        <v>4087</v>
      </c>
      <c r="H311" s="127" t="s">
        <v>4086</v>
      </c>
      <c r="I311" s="128"/>
      <c r="J311" s="129">
        <v>43215</v>
      </c>
      <c r="K311" s="130">
        <v>43245</v>
      </c>
      <c r="L311" s="131"/>
    </row>
    <row r="312" spans="1:12">
      <c r="A312" s="141">
        <v>308</v>
      </c>
      <c r="B312" s="124" t="s">
        <v>4061</v>
      </c>
      <c r="C312" s="125" t="s">
        <v>3660</v>
      </c>
      <c r="D312" s="126" t="s">
        <v>4088</v>
      </c>
      <c r="E312" s="126" t="s">
        <v>3647</v>
      </c>
      <c r="F312" s="126" t="s">
        <v>3691</v>
      </c>
      <c r="G312" s="126" t="s">
        <v>4088</v>
      </c>
      <c r="H312" s="127"/>
      <c r="I312" s="128"/>
      <c r="J312" s="129">
        <v>43215</v>
      </c>
      <c r="K312" s="130">
        <v>43245</v>
      </c>
      <c r="L312" s="131"/>
    </row>
    <row r="313" spans="1:12" ht="63.75">
      <c r="A313" s="123">
        <v>309</v>
      </c>
      <c r="B313" s="124" t="s">
        <v>4061</v>
      </c>
      <c r="C313" s="125" t="s">
        <v>3660</v>
      </c>
      <c r="D313" s="126" t="s">
        <v>4089</v>
      </c>
      <c r="E313" s="126" t="s">
        <v>3647</v>
      </c>
      <c r="F313" s="126" t="s">
        <v>3662</v>
      </c>
      <c r="G313" s="126" t="s">
        <v>4090</v>
      </c>
      <c r="H313" s="127" t="s">
        <v>4089</v>
      </c>
      <c r="I313" s="128"/>
      <c r="J313" s="129">
        <v>43215</v>
      </c>
      <c r="K313" s="130">
        <v>43245</v>
      </c>
      <c r="L313" s="131"/>
    </row>
    <row r="314" spans="1:12" ht="63.75">
      <c r="A314" s="141">
        <v>310</v>
      </c>
      <c r="B314" s="124" t="s">
        <v>4061</v>
      </c>
      <c r="C314" s="125" t="s">
        <v>3609</v>
      </c>
      <c r="D314" s="126" t="s">
        <v>4091</v>
      </c>
      <c r="E314" s="126" t="s">
        <v>3647</v>
      </c>
      <c r="F314" s="126" t="s">
        <v>3693</v>
      </c>
      <c r="G314" s="126" t="s">
        <v>4092</v>
      </c>
      <c r="H314" s="127" t="s">
        <v>4091</v>
      </c>
      <c r="I314" s="128"/>
      <c r="J314" s="129">
        <v>43215</v>
      </c>
      <c r="K314" s="130">
        <v>43245</v>
      </c>
      <c r="L314" s="131"/>
    </row>
    <row r="315" spans="1:12" ht="76.5">
      <c r="A315" s="123">
        <v>311</v>
      </c>
      <c r="B315" s="124" t="s">
        <v>4061</v>
      </c>
      <c r="C315" s="125"/>
      <c r="D315" s="126" t="s">
        <v>4093</v>
      </c>
      <c r="E315" s="126" t="s">
        <v>3701</v>
      </c>
      <c r="F315" s="126" t="s">
        <v>3702</v>
      </c>
      <c r="G315" s="126" t="s">
        <v>4093</v>
      </c>
      <c r="H315" s="127"/>
      <c r="I315" s="128" t="s">
        <v>4094</v>
      </c>
      <c r="J315" s="129">
        <v>43215</v>
      </c>
      <c r="K315" s="130">
        <v>43245</v>
      </c>
      <c r="L315" s="131"/>
    </row>
    <row r="316" spans="1:12">
      <c r="A316" s="141">
        <v>312</v>
      </c>
      <c r="B316" s="124" t="s">
        <v>4061</v>
      </c>
      <c r="C316" s="125" t="s">
        <v>3562</v>
      </c>
      <c r="D316" s="126" t="s">
        <v>4095</v>
      </c>
      <c r="E316" s="126" t="s">
        <v>3564</v>
      </c>
      <c r="F316" s="126" t="s">
        <v>3565</v>
      </c>
      <c r="G316" s="126" t="s">
        <v>4095</v>
      </c>
      <c r="H316" s="127"/>
      <c r="I316" s="128"/>
      <c r="J316" s="129">
        <v>43215</v>
      </c>
      <c r="K316" s="130">
        <v>43245</v>
      </c>
      <c r="L316" s="131"/>
    </row>
    <row r="317" spans="1:12" ht="63.75">
      <c r="A317" s="123">
        <v>313</v>
      </c>
      <c r="B317" s="124" t="s">
        <v>4061</v>
      </c>
      <c r="C317" s="125" t="s">
        <v>3578</v>
      </c>
      <c r="D317" s="126" t="s">
        <v>4096</v>
      </c>
      <c r="E317" s="126" t="s">
        <v>3564</v>
      </c>
      <c r="F317" s="126" t="s">
        <v>3569</v>
      </c>
      <c r="G317" s="126" t="s">
        <v>4097</v>
      </c>
      <c r="H317" s="127" t="s">
        <v>4096</v>
      </c>
      <c r="I317" s="128"/>
      <c r="J317" s="129">
        <v>43215</v>
      </c>
      <c r="K317" s="130">
        <v>43245</v>
      </c>
      <c r="L317" s="131"/>
    </row>
    <row r="318" spans="1:12">
      <c r="A318" s="141">
        <v>314</v>
      </c>
      <c r="B318" s="124" t="s">
        <v>4061</v>
      </c>
      <c r="C318" s="125" t="s">
        <v>3567</v>
      </c>
      <c r="D318" s="126" t="s">
        <v>4098</v>
      </c>
      <c r="E318" s="126" t="s">
        <v>3564</v>
      </c>
      <c r="F318" s="126" t="s">
        <v>3576</v>
      </c>
      <c r="G318" s="126" t="s">
        <v>4099</v>
      </c>
      <c r="H318" s="127"/>
      <c r="I318" s="128"/>
      <c r="J318" s="129">
        <v>43215</v>
      </c>
      <c r="K318" s="130">
        <v>43245</v>
      </c>
      <c r="L318" s="131"/>
    </row>
    <row r="319" spans="1:12">
      <c r="A319" s="123">
        <v>315</v>
      </c>
      <c r="B319" s="124" t="s">
        <v>4061</v>
      </c>
      <c r="C319" s="125" t="s">
        <v>3590</v>
      </c>
      <c r="D319" s="126" t="s">
        <v>4100</v>
      </c>
      <c r="E319" s="126" t="s">
        <v>3564</v>
      </c>
      <c r="F319" s="126" t="s">
        <v>3580</v>
      </c>
      <c r="G319" s="126" t="s">
        <v>4101</v>
      </c>
      <c r="H319" s="127"/>
      <c r="I319" s="128"/>
      <c r="J319" s="129">
        <v>43215</v>
      </c>
      <c r="K319" s="130">
        <v>43245</v>
      </c>
      <c r="L319" s="131"/>
    </row>
    <row r="320" spans="1:12">
      <c r="A320" s="141">
        <v>316</v>
      </c>
      <c r="B320" s="124" t="s">
        <v>4061</v>
      </c>
      <c r="C320" s="125" t="s">
        <v>3578</v>
      </c>
      <c r="D320" s="126" t="s">
        <v>4102</v>
      </c>
      <c r="E320" s="126" t="s">
        <v>3564</v>
      </c>
      <c r="F320" s="126" t="s">
        <v>3582</v>
      </c>
      <c r="G320" s="126" t="s">
        <v>4103</v>
      </c>
      <c r="H320" s="127"/>
      <c r="I320" s="128"/>
      <c r="J320" s="129">
        <v>43215</v>
      </c>
      <c r="K320" s="130">
        <v>43245</v>
      </c>
      <c r="L320" s="131"/>
    </row>
    <row r="321" spans="1:12">
      <c r="A321" s="123">
        <v>317</v>
      </c>
      <c r="B321" s="124" t="s">
        <v>4061</v>
      </c>
      <c r="C321" s="125" t="s">
        <v>3578</v>
      </c>
      <c r="D321" s="126" t="s">
        <v>4104</v>
      </c>
      <c r="E321" s="126" t="s">
        <v>3564</v>
      </c>
      <c r="F321" s="126" t="s">
        <v>3585</v>
      </c>
      <c r="G321" s="126" t="s">
        <v>4105</v>
      </c>
      <c r="H321" s="127"/>
      <c r="I321" s="128"/>
      <c r="J321" s="129">
        <v>43215</v>
      </c>
      <c r="K321" s="130">
        <v>43245</v>
      </c>
      <c r="L321" s="131"/>
    </row>
    <row r="322" spans="1:12">
      <c r="A322" s="141">
        <v>318</v>
      </c>
      <c r="B322" s="124" t="s">
        <v>4061</v>
      </c>
      <c r="C322" s="125" t="s">
        <v>3583</v>
      </c>
      <c r="D322" s="126" t="s">
        <v>4106</v>
      </c>
      <c r="E322" s="126" t="s">
        <v>3564</v>
      </c>
      <c r="F322" s="126" t="s">
        <v>4107</v>
      </c>
      <c r="G322" s="126" t="s">
        <v>4108</v>
      </c>
      <c r="H322" s="127"/>
      <c r="I322" s="128"/>
      <c r="J322" s="129">
        <v>43215</v>
      </c>
      <c r="K322" s="130">
        <v>43245</v>
      </c>
      <c r="L322" s="131"/>
    </row>
    <row r="323" spans="1:12">
      <c r="A323" s="123">
        <v>319</v>
      </c>
      <c r="B323" s="124" t="s">
        <v>4061</v>
      </c>
      <c r="C323" s="125" t="s">
        <v>3596</v>
      </c>
      <c r="D323" s="126" t="s">
        <v>4109</v>
      </c>
      <c r="E323" s="126" t="s">
        <v>3564</v>
      </c>
      <c r="F323" s="126" t="s">
        <v>3596</v>
      </c>
      <c r="G323" s="126" t="s">
        <v>4110</v>
      </c>
      <c r="H323" s="127"/>
      <c r="I323" s="128"/>
      <c r="J323" s="129">
        <v>43215</v>
      </c>
      <c r="K323" s="130">
        <v>43245</v>
      </c>
      <c r="L323" s="131"/>
    </row>
    <row r="324" spans="1:12">
      <c r="A324" s="141">
        <v>320</v>
      </c>
      <c r="B324" s="124" t="s">
        <v>4061</v>
      </c>
      <c r="C324" s="125"/>
      <c r="D324" s="126" t="s">
        <v>4111</v>
      </c>
      <c r="E324" s="126" t="s">
        <v>3564</v>
      </c>
      <c r="F324" s="126" t="s">
        <v>3839</v>
      </c>
      <c r="G324" s="126" t="s">
        <v>4111</v>
      </c>
      <c r="H324" s="127"/>
      <c r="I324" s="128"/>
      <c r="J324" s="129">
        <v>43215</v>
      </c>
      <c r="K324" s="130">
        <v>43245</v>
      </c>
      <c r="L324" s="131"/>
    </row>
    <row r="325" spans="1:12">
      <c r="A325" s="123">
        <v>321</v>
      </c>
      <c r="B325" s="124" t="s">
        <v>4061</v>
      </c>
      <c r="C325" s="125" t="s">
        <v>3590</v>
      </c>
      <c r="D325" s="126" t="s">
        <v>4112</v>
      </c>
      <c r="E325" s="126" t="s">
        <v>3564</v>
      </c>
      <c r="F325" s="126" t="s">
        <v>3592</v>
      </c>
      <c r="G325" s="126" t="s">
        <v>4102</v>
      </c>
      <c r="H325" s="127"/>
      <c r="I325" s="128"/>
      <c r="J325" s="129">
        <v>43215</v>
      </c>
      <c r="K325" s="130">
        <v>43245</v>
      </c>
      <c r="L325" s="131"/>
    </row>
    <row r="326" spans="1:12">
      <c r="A326" s="141">
        <v>322</v>
      </c>
      <c r="B326" s="124" t="s">
        <v>4061</v>
      </c>
      <c r="C326" s="125" t="s">
        <v>3578</v>
      </c>
      <c r="D326" s="126" t="s">
        <v>4084</v>
      </c>
      <c r="E326" s="126" t="s">
        <v>3564</v>
      </c>
      <c r="F326" s="126" t="s">
        <v>3598</v>
      </c>
      <c r="G326" s="126" t="s">
        <v>4113</v>
      </c>
      <c r="H326" s="127"/>
      <c r="I326" s="128"/>
      <c r="J326" s="129">
        <v>43215</v>
      </c>
      <c r="K326" s="130">
        <v>43245</v>
      </c>
      <c r="L326" s="131"/>
    </row>
    <row r="327" spans="1:12">
      <c r="A327" s="123">
        <v>323</v>
      </c>
      <c r="B327" s="124" t="s">
        <v>4061</v>
      </c>
      <c r="C327" s="125" t="s">
        <v>3567</v>
      </c>
      <c r="D327" s="126" t="s">
        <v>4099</v>
      </c>
      <c r="E327" s="126" t="s">
        <v>3564</v>
      </c>
      <c r="F327" s="126" t="s">
        <v>3588</v>
      </c>
      <c r="G327" s="126" t="s">
        <v>4114</v>
      </c>
      <c r="H327" s="127"/>
      <c r="I327" s="128"/>
      <c r="J327" s="129">
        <v>43215</v>
      </c>
      <c r="K327" s="130">
        <v>43245</v>
      </c>
      <c r="L327" s="131"/>
    </row>
    <row r="328" spans="1:12">
      <c r="A328" s="141">
        <v>324</v>
      </c>
      <c r="B328" s="124" t="s">
        <v>4061</v>
      </c>
      <c r="C328" s="125" t="s">
        <v>3562</v>
      </c>
      <c r="D328" s="126" t="s">
        <v>4115</v>
      </c>
      <c r="E328" s="126" t="s">
        <v>3564</v>
      </c>
      <c r="F328" s="126" t="s">
        <v>3572</v>
      </c>
      <c r="G328" s="126" t="s">
        <v>4115</v>
      </c>
      <c r="H328" s="127"/>
      <c r="I328" s="128"/>
      <c r="J328" s="129">
        <v>43215</v>
      </c>
      <c r="K328" s="130">
        <v>43255</v>
      </c>
      <c r="L328" s="131"/>
    </row>
    <row r="329" spans="1:12" ht="76.5">
      <c r="A329" s="123">
        <v>325</v>
      </c>
      <c r="B329" s="124" t="s">
        <v>4061</v>
      </c>
      <c r="C329" s="125" t="s">
        <v>3570</v>
      </c>
      <c r="D329" s="126" t="s">
        <v>4116</v>
      </c>
      <c r="E329" s="126" t="s">
        <v>3564</v>
      </c>
      <c r="F329" s="126" t="s">
        <v>3595</v>
      </c>
      <c r="G329" s="126" t="s">
        <v>4116</v>
      </c>
      <c r="H329" s="127"/>
      <c r="I329" s="128" t="s">
        <v>4117</v>
      </c>
      <c r="J329" s="129">
        <v>43215</v>
      </c>
      <c r="K329" s="130">
        <v>43245</v>
      </c>
      <c r="L329" s="131"/>
    </row>
    <row r="330" spans="1:12" ht="267.75">
      <c r="A330" s="141">
        <v>326</v>
      </c>
      <c r="B330" s="124" t="s">
        <v>4061</v>
      </c>
      <c r="C330" s="125" t="s">
        <v>3600</v>
      </c>
      <c r="D330" s="126" t="s">
        <v>4118</v>
      </c>
      <c r="E330" s="126" t="s">
        <v>3564</v>
      </c>
      <c r="F330" s="126" t="s">
        <v>3602</v>
      </c>
      <c r="G330" s="126" t="s">
        <v>4119</v>
      </c>
      <c r="H330" s="127"/>
      <c r="I330" s="128" t="s">
        <v>4120</v>
      </c>
      <c r="J330" s="129">
        <v>43215</v>
      </c>
      <c r="K330" s="130">
        <v>43245</v>
      </c>
      <c r="L330" s="131"/>
    </row>
    <row r="331" spans="1:12">
      <c r="A331" s="123">
        <v>327</v>
      </c>
      <c r="B331" s="124" t="s">
        <v>4061</v>
      </c>
      <c r="C331" s="125"/>
      <c r="D331" s="126" t="s">
        <v>4121</v>
      </c>
      <c r="E331" s="126" t="s">
        <v>3698</v>
      </c>
      <c r="F331" s="126" t="s">
        <v>3890</v>
      </c>
      <c r="G331" s="126" t="s">
        <v>4121</v>
      </c>
      <c r="H331" s="127"/>
      <c r="I331" s="128"/>
      <c r="J331" s="129">
        <v>43215</v>
      </c>
      <c r="K331" s="130">
        <v>43245</v>
      </c>
      <c r="L331" s="131"/>
    </row>
    <row r="332" spans="1:12">
      <c r="A332" s="141">
        <v>328</v>
      </c>
      <c r="B332" s="124" t="s">
        <v>4061</v>
      </c>
      <c r="C332" s="125"/>
      <c r="D332" s="126" t="s">
        <v>4122</v>
      </c>
      <c r="E332" s="126" t="s">
        <v>3698</v>
      </c>
      <c r="F332" s="126" t="s">
        <v>3890</v>
      </c>
      <c r="G332" s="126" t="s">
        <v>4123</v>
      </c>
      <c r="H332" s="127"/>
      <c r="I332" s="128"/>
      <c r="J332" s="129">
        <v>43215</v>
      </c>
      <c r="K332" s="130">
        <v>43245</v>
      </c>
      <c r="L332" s="131"/>
    </row>
    <row r="333" spans="1:12">
      <c r="A333" s="123">
        <v>329</v>
      </c>
      <c r="B333" s="124" t="s">
        <v>4061</v>
      </c>
      <c r="C333" s="125"/>
      <c r="D333" s="126" t="s">
        <v>4124</v>
      </c>
      <c r="E333" s="126" t="s">
        <v>3698</v>
      </c>
      <c r="F333" s="126" t="s">
        <v>3890</v>
      </c>
      <c r="G333" s="126" t="s">
        <v>4125</v>
      </c>
      <c r="H333" s="127"/>
      <c r="I333" s="128"/>
      <c r="J333" s="129">
        <v>43215</v>
      </c>
      <c r="K333" s="130">
        <v>43245</v>
      </c>
      <c r="L333" s="131"/>
    </row>
    <row r="334" spans="1:12">
      <c r="A334" s="141">
        <v>330</v>
      </c>
      <c r="B334" s="124" t="s">
        <v>4061</v>
      </c>
      <c r="C334" s="125"/>
      <c r="D334" s="126" t="s">
        <v>4126</v>
      </c>
      <c r="E334" s="126" t="s">
        <v>3698</v>
      </c>
      <c r="F334" s="126" t="s">
        <v>3890</v>
      </c>
      <c r="G334" s="126" t="s">
        <v>4127</v>
      </c>
      <c r="H334" s="127"/>
      <c r="I334" s="128"/>
      <c r="J334" s="129">
        <v>43215</v>
      </c>
      <c r="K334" s="130">
        <v>43245</v>
      </c>
      <c r="L334" s="131"/>
    </row>
    <row r="335" spans="1:12">
      <c r="A335" s="123">
        <v>331</v>
      </c>
      <c r="B335" s="124" t="s">
        <v>4061</v>
      </c>
      <c r="C335" s="125"/>
      <c r="D335" s="126" t="s">
        <v>4128</v>
      </c>
      <c r="E335" s="126" t="s">
        <v>3698</v>
      </c>
      <c r="F335" s="126" t="s">
        <v>3890</v>
      </c>
      <c r="G335" s="126" t="s">
        <v>4129</v>
      </c>
      <c r="H335" s="127"/>
      <c r="I335" s="128"/>
      <c r="J335" s="129">
        <v>43215</v>
      </c>
      <c r="K335" s="130">
        <v>43245</v>
      </c>
      <c r="L335" s="131"/>
    </row>
    <row r="336" spans="1:12">
      <c r="A336" s="141">
        <v>332</v>
      </c>
      <c r="B336" s="124" t="s">
        <v>4061</v>
      </c>
      <c r="C336" s="125"/>
      <c r="D336" s="126" t="s">
        <v>4130</v>
      </c>
      <c r="E336" s="126" t="s">
        <v>3698</v>
      </c>
      <c r="F336" s="126" t="s">
        <v>3890</v>
      </c>
      <c r="G336" s="126" t="s">
        <v>4131</v>
      </c>
      <c r="H336" s="127"/>
      <c r="I336" s="128"/>
      <c r="J336" s="129">
        <v>43215</v>
      </c>
      <c r="K336" s="130">
        <v>43245</v>
      </c>
      <c r="L336" s="131"/>
    </row>
    <row r="337" spans="1:12">
      <c r="A337" s="123">
        <v>333</v>
      </c>
      <c r="B337" s="124" t="s">
        <v>4061</v>
      </c>
      <c r="C337" s="125"/>
      <c r="D337" s="126" t="s">
        <v>4132</v>
      </c>
      <c r="E337" s="126" t="s">
        <v>3698</v>
      </c>
      <c r="F337" s="126" t="s">
        <v>3890</v>
      </c>
      <c r="G337" s="126" t="s">
        <v>4133</v>
      </c>
      <c r="H337" s="127"/>
      <c r="I337" s="128"/>
      <c r="J337" s="129">
        <v>43215</v>
      </c>
      <c r="K337" s="130">
        <v>43245</v>
      </c>
      <c r="L337" s="131"/>
    </row>
    <row r="338" spans="1:12">
      <c r="A338" s="141">
        <v>334</v>
      </c>
      <c r="B338" s="124" t="s">
        <v>4061</v>
      </c>
      <c r="C338" s="125"/>
      <c r="D338" s="126" t="s">
        <v>4134</v>
      </c>
      <c r="E338" s="126" t="s">
        <v>3698</v>
      </c>
      <c r="F338" s="126" t="s">
        <v>3890</v>
      </c>
      <c r="G338" s="126" t="s">
        <v>4135</v>
      </c>
      <c r="H338" s="127"/>
      <c r="I338" s="128"/>
      <c r="J338" s="129">
        <v>43215</v>
      </c>
      <c r="K338" s="130">
        <v>43245</v>
      </c>
      <c r="L338" s="131"/>
    </row>
    <row r="339" spans="1:12">
      <c r="A339" s="123">
        <v>335</v>
      </c>
      <c r="B339" s="124" t="s">
        <v>4061</v>
      </c>
      <c r="C339" s="125"/>
      <c r="D339" s="126" t="s">
        <v>4136</v>
      </c>
      <c r="E339" s="126" t="s">
        <v>3698</v>
      </c>
      <c r="F339" s="126" t="s">
        <v>3699</v>
      </c>
      <c r="G339" s="126" t="s">
        <v>4136</v>
      </c>
      <c r="H339" s="127"/>
      <c r="I339" s="128"/>
      <c r="J339" s="129">
        <v>43215</v>
      </c>
      <c r="K339" s="130">
        <v>43245</v>
      </c>
      <c r="L339" s="131"/>
    </row>
    <row r="340" spans="1:12">
      <c r="A340" s="141">
        <v>336</v>
      </c>
      <c r="B340" s="124" t="s">
        <v>4061</v>
      </c>
      <c r="C340" s="125"/>
      <c r="D340" s="126" t="s">
        <v>4137</v>
      </c>
      <c r="E340" s="126" t="s">
        <v>3698</v>
      </c>
      <c r="F340" s="126" t="s">
        <v>3699</v>
      </c>
      <c r="G340" s="126" t="s">
        <v>4137</v>
      </c>
      <c r="H340" s="127"/>
      <c r="I340" s="128"/>
      <c r="J340" s="129">
        <v>43215</v>
      </c>
      <c r="K340" s="130">
        <v>43245</v>
      </c>
      <c r="L340" s="131"/>
    </row>
    <row r="341" spans="1:12">
      <c r="A341" s="123">
        <v>337</v>
      </c>
      <c r="B341" s="124" t="s">
        <v>4061</v>
      </c>
      <c r="C341" s="125"/>
      <c r="D341" s="126" t="s">
        <v>4138</v>
      </c>
      <c r="E341" s="126" t="s">
        <v>3698</v>
      </c>
      <c r="F341" s="126" t="s">
        <v>3699</v>
      </c>
      <c r="G341" s="126" t="s">
        <v>4138</v>
      </c>
      <c r="H341" s="127"/>
      <c r="I341" s="128"/>
      <c r="J341" s="129">
        <v>43215</v>
      </c>
      <c r="K341" s="130">
        <v>43245</v>
      </c>
      <c r="L341" s="131"/>
    </row>
    <row r="342" spans="1:12">
      <c r="A342" s="141">
        <v>338</v>
      </c>
      <c r="B342" s="124" t="s">
        <v>4061</v>
      </c>
      <c r="C342" s="125"/>
      <c r="D342" s="126" t="s">
        <v>4139</v>
      </c>
      <c r="E342" s="126" t="s">
        <v>3686</v>
      </c>
      <c r="F342" s="126" t="s">
        <v>3789</v>
      </c>
      <c r="G342" s="126" t="s">
        <v>4140</v>
      </c>
      <c r="H342" s="127"/>
      <c r="I342" s="128"/>
      <c r="J342" s="129">
        <v>43215</v>
      </c>
      <c r="K342" s="130">
        <v>43245</v>
      </c>
      <c r="L342" s="131"/>
    </row>
    <row r="343" spans="1:12">
      <c r="A343" s="123">
        <v>339</v>
      </c>
      <c r="B343" s="124" t="s">
        <v>4061</v>
      </c>
      <c r="C343" s="125"/>
      <c r="D343" s="126" t="s">
        <v>4141</v>
      </c>
      <c r="E343" s="126" t="s">
        <v>3686</v>
      </c>
      <c r="F343" s="126" t="s">
        <v>3789</v>
      </c>
      <c r="G343" s="126" t="s">
        <v>4142</v>
      </c>
      <c r="H343" s="127"/>
      <c r="I343" s="128"/>
      <c r="J343" s="129">
        <v>43215</v>
      </c>
      <c r="K343" s="130">
        <v>43245</v>
      </c>
      <c r="L343" s="131"/>
    </row>
    <row r="344" spans="1:12">
      <c r="A344" s="141">
        <v>340</v>
      </c>
      <c r="B344" s="124" t="s">
        <v>4061</v>
      </c>
      <c r="C344" s="125"/>
      <c r="D344" s="126" t="s">
        <v>4143</v>
      </c>
      <c r="E344" s="126" t="s">
        <v>3686</v>
      </c>
      <c r="F344" s="126" t="s">
        <v>3789</v>
      </c>
      <c r="G344" s="126" t="s">
        <v>4144</v>
      </c>
      <c r="H344" s="127"/>
      <c r="I344" s="128"/>
      <c r="J344" s="129">
        <v>43215</v>
      </c>
      <c r="K344" s="130">
        <v>43245</v>
      </c>
      <c r="L344" s="131"/>
    </row>
    <row r="345" spans="1:12">
      <c r="A345" s="123">
        <v>341</v>
      </c>
      <c r="B345" s="124" t="s">
        <v>4061</v>
      </c>
      <c r="C345" s="125"/>
      <c r="D345" s="126" t="s">
        <v>4145</v>
      </c>
      <c r="E345" s="126" t="s">
        <v>3686</v>
      </c>
      <c r="F345" s="126" t="s">
        <v>3789</v>
      </c>
      <c r="G345" s="126" t="s">
        <v>4146</v>
      </c>
      <c r="H345" s="127"/>
      <c r="I345" s="128"/>
      <c r="J345" s="129">
        <v>43215</v>
      </c>
      <c r="K345" s="130">
        <v>43245</v>
      </c>
      <c r="L345" s="131"/>
    </row>
    <row r="346" spans="1:12">
      <c r="A346" s="141">
        <v>342</v>
      </c>
      <c r="B346" s="124" t="s">
        <v>4061</v>
      </c>
      <c r="C346" s="125"/>
      <c r="D346" s="126" t="s">
        <v>4147</v>
      </c>
      <c r="E346" s="126" t="s">
        <v>3686</v>
      </c>
      <c r="F346" s="126" t="s">
        <v>3789</v>
      </c>
      <c r="G346" s="126" t="s">
        <v>4148</v>
      </c>
      <c r="H346" s="127"/>
      <c r="I346" s="128"/>
      <c r="J346" s="129">
        <v>43215</v>
      </c>
      <c r="K346" s="130">
        <v>43245</v>
      </c>
      <c r="L346" s="131"/>
    </row>
    <row r="347" spans="1:12">
      <c r="A347" s="123">
        <v>343</v>
      </c>
      <c r="B347" s="124" t="s">
        <v>4061</v>
      </c>
      <c r="C347" s="125"/>
      <c r="D347" s="126" t="s">
        <v>4149</v>
      </c>
      <c r="E347" s="126" t="s">
        <v>3686</v>
      </c>
      <c r="F347" s="126" t="s">
        <v>3789</v>
      </c>
      <c r="G347" s="126" t="s">
        <v>4149</v>
      </c>
      <c r="H347" s="127"/>
      <c r="I347" s="128"/>
      <c r="J347" s="129">
        <v>43215</v>
      </c>
      <c r="K347" s="130">
        <v>43245</v>
      </c>
      <c r="L347" s="131"/>
    </row>
    <row r="348" spans="1:12">
      <c r="A348" s="141">
        <v>344</v>
      </c>
      <c r="B348" s="124" t="s">
        <v>4061</v>
      </c>
      <c r="C348" s="125"/>
      <c r="D348" s="126" t="s">
        <v>4150</v>
      </c>
      <c r="E348" s="126" t="s">
        <v>3686</v>
      </c>
      <c r="F348" s="126" t="s">
        <v>3956</v>
      </c>
      <c r="G348" s="126" t="s">
        <v>4150</v>
      </c>
      <c r="H348" s="127"/>
      <c r="I348" s="128"/>
      <c r="J348" s="129">
        <v>43215</v>
      </c>
      <c r="K348" s="130">
        <v>43245</v>
      </c>
      <c r="L348" s="131"/>
    </row>
    <row r="349" spans="1:12">
      <c r="A349" s="123">
        <v>345</v>
      </c>
      <c r="B349" s="124" t="s">
        <v>4151</v>
      </c>
      <c r="C349" s="125"/>
      <c r="D349" s="126" t="s">
        <v>4152</v>
      </c>
      <c r="E349" s="126" t="s">
        <v>3564</v>
      </c>
      <c r="F349" s="126" t="s">
        <v>3598</v>
      </c>
      <c r="G349" s="126" t="s">
        <v>4153</v>
      </c>
      <c r="H349" s="142"/>
      <c r="I349" s="143"/>
      <c r="J349" s="144"/>
      <c r="K349" s="145"/>
      <c r="L349" s="131"/>
    </row>
    <row r="350" spans="1:12">
      <c r="A350" s="141">
        <v>346</v>
      </c>
      <c r="B350" s="124" t="s">
        <v>4151</v>
      </c>
      <c r="C350" s="125"/>
      <c r="D350" s="126"/>
      <c r="E350" s="126" t="s">
        <v>3564</v>
      </c>
      <c r="F350" s="126" t="s">
        <v>3600</v>
      </c>
      <c r="G350" s="126" t="s">
        <v>4154</v>
      </c>
      <c r="H350" s="142"/>
      <c r="I350" s="143"/>
      <c r="J350" s="144"/>
      <c r="K350" s="145"/>
      <c r="L350" s="131"/>
    </row>
    <row r="351" spans="1:12">
      <c r="A351" s="123">
        <v>347</v>
      </c>
      <c r="B351" s="124" t="s">
        <v>4151</v>
      </c>
      <c r="C351" s="125" t="s">
        <v>3562</v>
      </c>
      <c r="D351" s="126" t="s">
        <v>4155</v>
      </c>
      <c r="E351" s="126" t="s">
        <v>3564</v>
      </c>
      <c r="F351" s="126" t="s">
        <v>3565</v>
      </c>
      <c r="G351" s="126" t="s">
        <v>4155</v>
      </c>
      <c r="H351" s="142"/>
      <c r="I351" s="143"/>
      <c r="J351" s="144"/>
      <c r="K351" s="145"/>
      <c r="L351" s="131"/>
    </row>
    <row r="352" spans="1:12">
      <c r="A352" s="141">
        <v>348</v>
      </c>
      <c r="B352" s="124" t="s">
        <v>4151</v>
      </c>
      <c r="C352" s="125"/>
      <c r="D352" s="126"/>
      <c r="E352" s="126" t="s">
        <v>3564</v>
      </c>
      <c r="F352" s="126" t="s">
        <v>3580</v>
      </c>
      <c r="G352" s="126" t="s">
        <v>4156</v>
      </c>
      <c r="H352" s="142"/>
      <c r="I352" s="143"/>
      <c r="J352" s="144"/>
      <c r="K352" s="145"/>
      <c r="L352" s="131"/>
    </row>
    <row r="353" spans="1:12">
      <c r="A353" s="123">
        <v>349</v>
      </c>
      <c r="B353" s="124" t="s">
        <v>4151</v>
      </c>
      <c r="C353" s="125"/>
      <c r="D353" s="126"/>
      <c r="E353" s="126" t="s">
        <v>3564</v>
      </c>
      <c r="F353" s="126" t="s">
        <v>3569</v>
      </c>
      <c r="G353" s="126" t="s">
        <v>4157</v>
      </c>
      <c r="H353" s="142"/>
      <c r="I353" s="143"/>
      <c r="J353" s="144"/>
      <c r="K353" s="145"/>
      <c r="L353" s="131"/>
    </row>
    <row r="354" spans="1:12">
      <c r="A354" s="141">
        <v>350</v>
      </c>
      <c r="B354" s="124" t="s">
        <v>4151</v>
      </c>
      <c r="C354" s="125"/>
      <c r="D354" s="126"/>
      <c r="E354" s="126" t="s">
        <v>3607</v>
      </c>
      <c r="F354" s="126"/>
      <c r="G354" s="126" t="s">
        <v>4158</v>
      </c>
      <c r="H354" s="127"/>
      <c r="I354" s="146"/>
      <c r="J354" s="129"/>
      <c r="K354" s="130"/>
      <c r="L354" s="131"/>
    </row>
    <row r="355" spans="1:12">
      <c r="A355" s="123">
        <v>351</v>
      </c>
      <c r="B355" s="124" t="s">
        <v>4151</v>
      </c>
      <c r="C355" s="125"/>
      <c r="D355" s="126"/>
      <c r="E355" s="126" t="s">
        <v>3607</v>
      </c>
      <c r="F355" s="126" t="s">
        <v>3615</v>
      </c>
      <c r="G355" s="126" t="s">
        <v>4159</v>
      </c>
      <c r="H355" s="127"/>
      <c r="I355" s="146"/>
      <c r="J355" s="129"/>
      <c r="K355" s="130"/>
      <c r="L355" s="131"/>
    </row>
    <row r="356" spans="1:12">
      <c r="A356" s="141">
        <v>352</v>
      </c>
      <c r="B356" s="124" t="s">
        <v>4151</v>
      </c>
      <c r="C356" s="125"/>
      <c r="D356" s="126"/>
      <c r="E356" s="126" t="s">
        <v>3607</v>
      </c>
      <c r="F356" s="126" t="s">
        <v>3617</v>
      </c>
      <c r="G356" s="126" t="s">
        <v>4160</v>
      </c>
      <c r="H356" s="127"/>
      <c r="I356" s="146"/>
      <c r="J356" s="129"/>
      <c r="K356" s="130"/>
      <c r="L356" s="131"/>
    </row>
    <row r="357" spans="1:12">
      <c r="A357" s="123">
        <v>353</v>
      </c>
      <c r="B357" s="124" t="s">
        <v>4151</v>
      </c>
      <c r="C357" s="125"/>
      <c r="D357" s="126"/>
      <c r="E357" s="126" t="s">
        <v>3607</v>
      </c>
      <c r="F357" s="126"/>
      <c r="G357" s="126" t="s">
        <v>4161</v>
      </c>
      <c r="H357" s="127"/>
      <c r="I357" s="146"/>
      <c r="J357" s="129"/>
      <c r="K357" s="130"/>
      <c r="L357" s="131"/>
    </row>
    <row r="358" spans="1:12">
      <c r="A358" s="141">
        <v>354</v>
      </c>
      <c r="B358" s="124" t="s">
        <v>4151</v>
      </c>
      <c r="C358" s="125"/>
      <c r="D358" s="126" t="s">
        <v>4162</v>
      </c>
      <c r="E358" s="126" t="s">
        <v>3647</v>
      </c>
      <c r="F358" s="126" t="s">
        <v>3656</v>
      </c>
      <c r="G358" s="126" t="s">
        <v>4163</v>
      </c>
      <c r="H358" s="127"/>
      <c r="I358" s="146"/>
      <c r="J358" s="129"/>
      <c r="K358" s="130"/>
      <c r="L358" s="131"/>
    </row>
    <row r="359" spans="1:12">
      <c r="A359" s="123">
        <v>355</v>
      </c>
      <c r="B359" s="124" t="s">
        <v>4151</v>
      </c>
      <c r="C359" s="125"/>
      <c r="D359" s="126" t="s">
        <v>4164</v>
      </c>
      <c r="E359" s="126" t="s">
        <v>3647</v>
      </c>
      <c r="F359" s="126" t="s">
        <v>3662</v>
      </c>
      <c r="G359" s="126" t="s">
        <v>4165</v>
      </c>
      <c r="H359" s="127"/>
      <c r="I359" s="146"/>
      <c r="J359" s="129"/>
      <c r="K359" s="130"/>
      <c r="L359" s="131"/>
    </row>
    <row r="360" spans="1:12">
      <c r="A360" s="141">
        <v>356</v>
      </c>
      <c r="B360" s="124" t="s">
        <v>4166</v>
      </c>
      <c r="C360" s="125" t="s">
        <v>3570</v>
      </c>
      <c r="D360" s="126" t="s">
        <v>4167</v>
      </c>
      <c r="E360" s="126" t="s">
        <v>3564</v>
      </c>
      <c r="F360" s="126" t="s">
        <v>3595</v>
      </c>
      <c r="G360" s="126" t="s">
        <v>4167</v>
      </c>
      <c r="H360" s="127"/>
      <c r="I360" s="128"/>
      <c r="J360" s="129">
        <v>43168</v>
      </c>
      <c r="K360" s="130">
        <v>43259</v>
      </c>
      <c r="L360" s="131"/>
    </row>
    <row r="361" spans="1:12">
      <c r="A361" s="123">
        <v>357</v>
      </c>
      <c r="B361" s="124" t="s">
        <v>4166</v>
      </c>
      <c r="C361" s="125" t="s">
        <v>3578</v>
      </c>
      <c r="D361" s="126" t="s">
        <v>4168</v>
      </c>
      <c r="E361" s="126" t="s">
        <v>3564</v>
      </c>
      <c r="F361" s="126" t="s">
        <v>3592</v>
      </c>
      <c r="G361" s="126" t="s">
        <v>4168</v>
      </c>
      <c r="H361" s="127"/>
      <c r="I361" s="128"/>
      <c r="J361" s="129">
        <v>43168</v>
      </c>
      <c r="K361" s="130">
        <v>43259</v>
      </c>
      <c r="L361" s="131"/>
    </row>
    <row r="362" spans="1:12">
      <c r="A362" s="141">
        <v>358</v>
      </c>
      <c r="B362" s="124" t="s">
        <v>4166</v>
      </c>
      <c r="C362" s="125" t="s">
        <v>3578</v>
      </c>
      <c r="D362" s="126" t="s">
        <v>4169</v>
      </c>
      <c r="E362" s="126" t="s">
        <v>3564</v>
      </c>
      <c r="F362" s="126" t="s">
        <v>3598</v>
      </c>
      <c r="G362" s="126" t="s">
        <v>4170</v>
      </c>
      <c r="H362" s="127"/>
      <c r="I362" s="128"/>
      <c r="J362" s="129">
        <v>43168</v>
      </c>
      <c r="K362" s="130">
        <v>43259</v>
      </c>
      <c r="L362" s="131"/>
    </row>
    <row r="363" spans="1:12">
      <c r="A363" s="123">
        <v>359</v>
      </c>
      <c r="B363" s="124" t="s">
        <v>4166</v>
      </c>
      <c r="C363" s="125" t="s">
        <v>3596</v>
      </c>
      <c r="D363" s="126" t="s">
        <v>4171</v>
      </c>
      <c r="E363" s="126" t="s">
        <v>3564</v>
      </c>
      <c r="F363" s="126" t="s">
        <v>3596</v>
      </c>
      <c r="G363" s="126" t="s">
        <v>4171</v>
      </c>
      <c r="H363" s="127"/>
      <c r="I363" s="128"/>
      <c r="J363" s="129">
        <v>43168</v>
      </c>
      <c r="K363" s="130">
        <v>43259</v>
      </c>
      <c r="L363" s="131"/>
    </row>
    <row r="364" spans="1:12" ht="114.75">
      <c r="A364" s="141">
        <v>360</v>
      </c>
      <c r="B364" s="124" t="s">
        <v>4166</v>
      </c>
      <c r="C364" s="125" t="s">
        <v>3600</v>
      </c>
      <c r="D364" s="126" t="s">
        <v>4172</v>
      </c>
      <c r="E364" s="126" t="s">
        <v>3564</v>
      </c>
      <c r="F364" s="126" t="s">
        <v>3602</v>
      </c>
      <c r="G364" s="126" t="s">
        <v>4172</v>
      </c>
      <c r="H364" s="127"/>
      <c r="I364" s="128" t="s">
        <v>4173</v>
      </c>
      <c r="J364" s="129">
        <v>43168</v>
      </c>
      <c r="K364" s="130">
        <v>43259</v>
      </c>
      <c r="L364" s="131"/>
    </row>
    <row r="365" spans="1:12">
      <c r="A365" s="123">
        <v>361</v>
      </c>
      <c r="B365" s="124" t="s">
        <v>4166</v>
      </c>
      <c r="C365" s="125" t="s">
        <v>3600</v>
      </c>
      <c r="D365" s="126" t="s">
        <v>4174</v>
      </c>
      <c r="E365" s="126" t="s">
        <v>3564</v>
      </c>
      <c r="F365" s="126" t="s">
        <v>4175</v>
      </c>
      <c r="G365" s="126" t="s">
        <v>4176</v>
      </c>
      <c r="H365" s="127"/>
      <c r="I365" s="128"/>
      <c r="J365" s="129">
        <v>43168</v>
      </c>
      <c r="K365" s="130">
        <v>43259</v>
      </c>
      <c r="L365" s="131"/>
    </row>
    <row r="366" spans="1:12">
      <c r="A366" s="141">
        <v>362</v>
      </c>
      <c r="B366" s="124" t="s">
        <v>4166</v>
      </c>
      <c r="C366" s="125" t="s">
        <v>3562</v>
      </c>
      <c r="D366" s="126" t="s">
        <v>4177</v>
      </c>
      <c r="E366" s="126" t="s">
        <v>3564</v>
      </c>
      <c r="F366" s="126" t="s">
        <v>3565</v>
      </c>
      <c r="G366" s="126" t="s">
        <v>4177</v>
      </c>
      <c r="H366" s="127"/>
      <c r="I366" s="128"/>
      <c r="J366" s="129">
        <v>43168</v>
      </c>
      <c r="K366" s="130">
        <v>43259</v>
      </c>
      <c r="L366" s="131"/>
    </row>
    <row r="367" spans="1:12">
      <c r="A367" s="123">
        <v>363</v>
      </c>
      <c r="B367" s="124" t="s">
        <v>4166</v>
      </c>
      <c r="C367" s="125" t="s">
        <v>4178</v>
      </c>
      <c r="D367" s="126" t="s">
        <v>4179</v>
      </c>
      <c r="E367" s="126" t="s">
        <v>3564</v>
      </c>
      <c r="F367" s="126" t="s">
        <v>4107</v>
      </c>
      <c r="G367" s="126" t="s">
        <v>4180</v>
      </c>
      <c r="H367" s="127"/>
      <c r="I367" s="128"/>
      <c r="J367" s="129">
        <v>43168</v>
      </c>
      <c r="K367" s="130">
        <v>43259</v>
      </c>
      <c r="L367" s="131"/>
    </row>
    <row r="368" spans="1:12">
      <c r="A368" s="141">
        <v>364</v>
      </c>
      <c r="B368" s="124" t="s">
        <v>4166</v>
      </c>
      <c r="C368" s="125" t="s">
        <v>3567</v>
      </c>
      <c r="D368" s="126" t="s">
        <v>4181</v>
      </c>
      <c r="E368" s="126" t="s">
        <v>3564</v>
      </c>
      <c r="F368" s="126" t="s">
        <v>3576</v>
      </c>
      <c r="G368" s="126" t="s">
        <v>4182</v>
      </c>
      <c r="H368" s="127"/>
      <c r="I368" s="128"/>
      <c r="J368" s="129">
        <v>43168</v>
      </c>
      <c r="K368" s="130">
        <v>43259</v>
      </c>
      <c r="L368" s="131"/>
    </row>
    <row r="369" spans="1:12">
      <c r="A369" s="123">
        <v>365</v>
      </c>
      <c r="B369" s="124" t="s">
        <v>4166</v>
      </c>
      <c r="C369" s="125" t="s">
        <v>3590</v>
      </c>
      <c r="D369" s="126" t="s">
        <v>4183</v>
      </c>
      <c r="E369" s="126" t="s">
        <v>3564</v>
      </c>
      <c r="F369" s="126" t="s">
        <v>3582</v>
      </c>
      <c r="G369" s="126" t="s">
        <v>4184</v>
      </c>
      <c r="H369" s="127"/>
      <c r="I369" s="128"/>
      <c r="J369" s="129">
        <v>43168</v>
      </c>
      <c r="K369" s="130">
        <v>43259</v>
      </c>
      <c r="L369" s="131"/>
    </row>
    <row r="370" spans="1:12">
      <c r="A370" s="141">
        <v>366</v>
      </c>
      <c r="B370" s="124" t="s">
        <v>4166</v>
      </c>
      <c r="C370" s="125" t="s">
        <v>3567</v>
      </c>
      <c r="D370" s="126" t="s">
        <v>4185</v>
      </c>
      <c r="E370" s="126" t="s">
        <v>3564</v>
      </c>
      <c r="F370" s="126" t="s">
        <v>3572</v>
      </c>
      <c r="G370" s="126" t="s">
        <v>4186</v>
      </c>
      <c r="H370" s="127"/>
      <c r="I370" s="128"/>
      <c r="J370" s="129">
        <v>43168</v>
      </c>
      <c r="K370" s="130">
        <v>43259</v>
      </c>
      <c r="L370" s="131"/>
    </row>
    <row r="371" spans="1:12" ht="89.25">
      <c r="A371" s="123">
        <v>367</v>
      </c>
      <c r="B371" s="124" t="s">
        <v>4166</v>
      </c>
      <c r="C371" s="125" t="s">
        <v>3590</v>
      </c>
      <c r="D371" s="126" t="s">
        <v>4187</v>
      </c>
      <c r="E371" s="126" t="s">
        <v>3564</v>
      </c>
      <c r="F371" s="126" t="s">
        <v>3580</v>
      </c>
      <c r="G371" s="126" t="s">
        <v>4188</v>
      </c>
      <c r="H371" s="127"/>
      <c r="I371" s="128" t="s">
        <v>4189</v>
      </c>
      <c r="J371" s="129">
        <v>43168</v>
      </c>
      <c r="K371" s="130">
        <v>43259</v>
      </c>
      <c r="L371" s="131"/>
    </row>
    <row r="372" spans="1:12">
      <c r="A372" s="141">
        <v>368</v>
      </c>
      <c r="B372" s="124" t="s">
        <v>4166</v>
      </c>
      <c r="C372" s="125" t="s">
        <v>3625</v>
      </c>
      <c r="D372" s="126" t="s">
        <v>4190</v>
      </c>
      <c r="E372" s="126" t="s">
        <v>3607</v>
      </c>
      <c r="F372" s="126" t="s">
        <v>3625</v>
      </c>
      <c r="G372" s="126" t="s">
        <v>4190</v>
      </c>
      <c r="H372" s="127"/>
      <c r="I372" s="128"/>
      <c r="J372" s="129">
        <v>43168</v>
      </c>
      <c r="K372" s="130">
        <v>43259</v>
      </c>
      <c r="L372" s="131"/>
    </row>
    <row r="373" spans="1:12">
      <c r="A373" s="123">
        <v>369</v>
      </c>
      <c r="B373" s="124" t="s">
        <v>4166</v>
      </c>
      <c r="C373" s="125" t="s">
        <v>3605</v>
      </c>
      <c r="D373" s="126" t="s">
        <v>4191</v>
      </c>
      <c r="E373" s="126" t="s">
        <v>3607</v>
      </c>
      <c r="F373" s="126" t="s">
        <v>3623</v>
      </c>
      <c r="G373" s="126" t="s">
        <v>4191</v>
      </c>
      <c r="H373" s="127"/>
      <c r="I373" s="128"/>
      <c r="J373" s="129">
        <v>43168</v>
      </c>
      <c r="K373" s="130">
        <v>43259</v>
      </c>
      <c r="L373" s="131"/>
    </row>
    <row r="374" spans="1:12">
      <c r="A374" s="141">
        <v>370</v>
      </c>
      <c r="B374" s="124" t="s">
        <v>4166</v>
      </c>
      <c r="C374" s="125" t="s">
        <v>3609</v>
      </c>
      <c r="D374" s="126" t="s">
        <v>4192</v>
      </c>
      <c r="E374" s="126" t="s">
        <v>3607</v>
      </c>
      <c r="F374" s="126" t="s">
        <v>3611</v>
      </c>
      <c r="G374" s="126" t="s">
        <v>4193</v>
      </c>
      <c r="H374" s="127"/>
      <c r="I374" s="128"/>
      <c r="J374" s="129">
        <v>43168</v>
      </c>
      <c r="K374" s="130">
        <v>43259</v>
      </c>
      <c r="L374" s="131"/>
    </row>
    <row r="375" spans="1:12">
      <c r="A375" s="123">
        <v>371</v>
      </c>
      <c r="B375" s="124" t="s">
        <v>4166</v>
      </c>
      <c r="C375" s="125" t="s">
        <v>3605</v>
      </c>
      <c r="D375" s="126" t="s">
        <v>4194</v>
      </c>
      <c r="E375" s="126" t="s">
        <v>3607</v>
      </c>
      <c r="F375" s="126" t="s">
        <v>3608</v>
      </c>
      <c r="G375" s="126" t="s">
        <v>4195</v>
      </c>
      <c r="H375" s="127"/>
      <c r="I375" s="128"/>
      <c r="J375" s="129">
        <v>43168</v>
      </c>
      <c r="K375" s="130">
        <v>43259</v>
      </c>
      <c r="L375" s="131"/>
    </row>
    <row r="376" spans="1:12">
      <c r="A376" s="141">
        <v>372</v>
      </c>
      <c r="B376" s="124" t="s">
        <v>4166</v>
      </c>
      <c r="C376" s="125" t="s">
        <v>3609</v>
      </c>
      <c r="D376" s="126" t="s">
        <v>4196</v>
      </c>
      <c r="E376" s="126" t="s">
        <v>3607</v>
      </c>
      <c r="F376" s="126" t="s">
        <v>3620</v>
      </c>
      <c r="G376" s="126" t="s">
        <v>4197</v>
      </c>
      <c r="H376" s="127"/>
      <c r="I376" s="128"/>
      <c r="J376" s="129">
        <v>43168</v>
      </c>
      <c r="K376" s="130">
        <v>43259</v>
      </c>
      <c r="L376" s="131"/>
    </row>
    <row r="377" spans="1:12">
      <c r="A377" s="123">
        <v>373</v>
      </c>
      <c r="B377" s="124" t="s">
        <v>4166</v>
      </c>
      <c r="C377" s="125"/>
      <c r="D377" s="126" t="s">
        <v>4198</v>
      </c>
      <c r="E377" s="126" t="s">
        <v>3607</v>
      </c>
      <c r="F377" s="126" t="s">
        <v>3852</v>
      </c>
      <c r="G377" s="126" t="s">
        <v>4198</v>
      </c>
      <c r="H377" s="127"/>
      <c r="I377" s="128"/>
      <c r="J377" s="129">
        <v>43168</v>
      </c>
      <c r="K377" s="130">
        <v>43259</v>
      </c>
      <c r="L377" s="131"/>
    </row>
    <row r="378" spans="1:12">
      <c r="A378" s="141">
        <v>374</v>
      </c>
      <c r="B378" s="124" t="s">
        <v>4166</v>
      </c>
      <c r="C378" s="125" t="s">
        <v>3613</v>
      </c>
      <c r="D378" s="126" t="s">
        <v>4199</v>
      </c>
      <c r="E378" s="126" t="s">
        <v>3607</v>
      </c>
      <c r="F378" s="126" t="s">
        <v>3630</v>
      </c>
      <c r="G378" s="126" t="s">
        <v>4199</v>
      </c>
      <c r="H378" s="127"/>
      <c r="I378" s="128"/>
      <c r="J378" s="129">
        <v>43168</v>
      </c>
      <c r="K378" s="130">
        <v>43259</v>
      </c>
      <c r="L378" s="131"/>
    </row>
    <row r="379" spans="1:12">
      <c r="A379" s="123">
        <v>375</v>
      </c>
      <c r="B379" s="124" t="s">
        <v>4166</v>
      </c>
      <c r="C379" s="125"/>
      <c r="D379" s="126" t="s">
        <v>4200</v>
      </c>
      <c r="E379" s="126" t="s">
        <v>3686</v>
      </c>
      <c r="F379" s="126" t="s">
        <v>3789</v>
      </c>
      <c r="G379" s="126" t="s">
        <v>4200</v>
      </c>
      <c r="H379" s="127"/>
      <c r="I379" s="128"/>
      <c r="J379" s="129">
        <v>43168</v>
      </c>
      <c r="K379" s="130">
        <v>43259</v>
      </c>
      <c r="L379" s="131"/>
    </row>
    <row r="380" spans="1:12">
      <c r="A380" s="141">
        <v>376</v>
      </c>
      <c r="B380" s="124" t="s">
        <v>4166</v>
      </c>
      <c r="C380" s="125"/>
      <c r="D380" s="126" t="s">
        <v>4201</v>
      </c>
      <c r="E380" s="126" t="s">
        <v>3686</v>
      </c>
      <c r="F380" s="126" t="s">
        <v>3789</v>
      </c>
      <c r="G380" s="126" t="s">
        <v>4201</v>
      </c>
      <c r="H380" s="127"/>
      <c r="I380" s="128"/>
      <c r="J380" s="129">
        <v>43168</v>
      </c>
      <c r="K380" s="130">
        <v>43259</v>
      </c>
      <c r="L380" s="131"/>
    </row>
    <row r="381" spans="1:12">
      <c r="A381" s="123">
        <v>377</v>
      </c>
      <c r="B381" s="124" t="s">
        <v>4166</v>
      </c>
      <c r="C381" s="125"/>
      <c r="D381" s="126" t="s">
        <v>4202</v>
      </c>
      <c r="E381" s="126" t="s">
        <v>3686</v>
      </c>
      <c r="F381" s="126" t="s">
        <v>3789</v>
      </c>
      <c r="G381" s="126" t="s">
        <v>4202</v>
      </c>
      <c r="H381" s="127"/>
      <c r="I381" s="128"/>
      <c r="J381" s="129">
        <v>43168</v>
      </c>
      <c r="K381" s="130">
        <v>43259</v>
      </c>
      <c r="L381" s="131"/>
    </row>
    <row r="382" spans="1:12">
      <c r="A382" s="141">
        <v>378</v>
      </c>
      <c r="B382" s="124" t="s">
        <v>4166</v>
      </c>
      <c r="C382" s="125"/>
      <c r="D382" s="126" t="s">
        <v>4203</v>
      </c>
      <c r="E382" s="126" t="s">
        <v>3686</v>
      </c>
      <c r="F382" s="126" t="s">
        <v>3789</v>
      </c>
      <c r="G382" s="126" t="s">
        <v>4203</v>
      </c>
      <c r="H382" s="127"/>
      <c r="I382" s="128"/>
      <c r="J382" s="129">
        <v>43168</v>
      </c>
      <c r="K382" s="130">
        <v>43259</v>
      </c>
      <c r="L382" s="131"/>
    </row>
    <row r="383" spans="1:12">
      <c r="A383" s="123">
        <v>379</v>
      </c>
      <c r="B383" s="124" t="s">
        <v>4166</v>
      </c>
      <c r="C383" s="125"/>
      <c r="D383" s="126" t="s">
        <v>4204</v>
      </c>
      <c r="E383" s="126" t="s">
        <v>3647</v>
      </c>
      <c r="F383" s="126" t="s">
        <v>3691</v>
      </c>
      <c r="G383" s="126" t="s">
        <v>4204</v>
      </c>
      <c r="H383" s="127"/>
      <c r="I383" s="128"/>
      <c r="J383" s="129">
        <v>43168</v>
      </c>
      <c r="K383" s="130">
        <v>43259</v>
      </c>
      <c r="L383" s="131"/>
    </row>
    <row r="384" spans="1:12">
      <c r="A384" s="141">
        <v>380</v>
      </c>
      <c r="B384" s="124" t="s">
        <v>4166</v>
      </c>
      <c r="C384" s="125"/>
      <c r="D384" s="126" t="s">
        <v>4205</v>
      </c>
      <c r="E384" s="126" t="s">
        <v>3647</v>
      </c>
      <c r="F384" s="126" t="s">
        <v>3662</v>
      </c>
      <c r="G384" s="126" t="s">
        <v>4206</v>
      </c>
      <c r="H384" s="127"/>
      <c r="I384" s="128"/>
      <c r="J384" s="129">
        <v>43168</v>
      </c>
      <c r="K384" s="130">
        <v>43259</v>
      </c>
      <c r="L384" s="131"/>
    </row>
    <row r="385" spans="1:12">
      <c r="A385" s="123">
        <v>381</v>
      </c>
      <c r="B385" s="124" t="s">
        <v>4166</v>
      </c>
      <c r="C385" s="125" t="s">
        <v>3645</v>
      </c>
      <c r="D385" s="126" t="s">
        <v>4207</v>
      </c>
      <c r="E385" s="126" t="s">
        <v>3647</v>
      </c>
      <c r="F385" s="126" t="s">
        <v>3645</v>
      </c>
      <c r="G385" s="126" t="s">
        <v>4207</v>
      </c>
      <c r="H385" s="127"/>
      <c r="I385" s="128"/>
      <c r="J385" s="129">
        <v>43168</v>
      </c>
      <c r="K385" s="130">
        <v>43259</v>
      </c>
      <c r="L385" s="131"/>
    </row>
    <row r="386" spans="1:12">
      <c r="A386" s="141">
        <v>382</v>
      </c>
      <c r="B386" s="124" t="s">
        <v>4166</v>
      </c>
      <c r="C386" s="125"/>
      <c r="D386" s="126" t="s">
        <v>4208</v>
      </c>
      <c r="E386" s="126" t="s">
        <v>3647</v>
      </c>
      <c r="F386" s="126" t="s">
        <v>3651</v>
      </c>
      <c r="G386" s="126" t="s">
        <v>4209</v>
      </c>
      <c r="H386" s="127"/>
      <c r="I386" s="128"/>
      <c r="J386" s="129">
        <v>43168</v>
      </c>
      <c r="K386" s="130">
        <v>43259</v>
      </c>
      <c r="L386" s="131"/>
    </row>
    <row r="387" spans="1:12">
      <c r="A387" s="123">
        <v>383</v>
      </c>
      <c r="B387" s="124" t="s">
        <v>4166</v>
      </c>
      <c r="C387" s="125"/>
      <c r="D387" s="126" t="s">
        <v>4210</v>
      </c>
      <c r="E387" s="126" t="s">
        <v>3647</v>
      </c>
      <c r="F387" s="126" t="s">
        <v>3656</v>
      </c>
      <c r="G387" s="126" t="s">
        <v>4211</v>
      </c>
      <c r="H387" s="127"/>
      <c r="I387" s="128"/>
      <c r="J387" s="129">
        <v>43168</v>
      </c>
      <c r="K387" s="130">
        <v>43259</v>
      </c>
      <c r="L387" s="131"/>
    </row>
    <row r="388" spans="1:12">
      <c r="A388" s="141">
        <v>384</v>
      </c>
      <c r="B388" s="124" t="s">
        <v>4166</v>
      </c>
      <c r="C388" s="125"/>
      <c r="D388" s="126" t="s">
        <v>4212</v>
      </c>
      <c r="E388" s="126" t="s">
        <v>3698</v>
      </c>
      <c r="F388" s="126" t="s">
        <v>3699</v>
      </c>
      <c r="G388" s="126" t="s">
        <v>4213</v>
      </c>
      <c r="H388" s="127"/>
      <c r="I388" s="128"/>
      <c r="J388" s="129">
        <v>43168</v>
      </c>
      <c r="K388" s="130">
        <v>43259</v>
      </c>
      <c r="L388" s="131"/>
    </row>
    <row r="389" spans="1:12">
      <c r="A389" s="123">
        <v>385</v>
      </c>
      <c r="B389" s="124" t="s">
        <v>4166</v>
      </c>
      <c r="C389" s="125"/>
      <c r="D389" s="126" t="s">
        <v>4214</v>
      </c>
      <c r="E389" s="126" t="s">
        <v>3698</v>
      </c>
      <c r="F389" s="126" t="s">
        <v>3699</v>
      </c>
      <c r="G389" s="126" t="s">
        <v>4214</v>
      </c>
      <c r="H389" s="127"/>
      <c r="I389" s="128"/>
      <c r="J389" s="129">
        <v>43168</v>
      </c>
      <c r="K389" s="130">
        <v>43259</v>
      </c>
      <c r="L389" s="131"/>
    </row>
    <row r="390" spans="1:12">
      <c r="A390" s="141">
        <v>386</v>
      </c>
      <c r="B390" s="124" t="s">
        <v>4166</v>
      </c>
      <c r="C390" s="125"/>
      <c r="D390" s="126" t="s">
        <v>4215</v>
      </c>
      <c r="E390" s="126" t="s">
        <v>3698</v>
      </c>
      <c r="F390" s="126" t="s">
        <v>3699</v>
      </c>
      <c r="G390" s="126" t="s">
        <v>4215</v>
      </c>
      <c r="H390" s="127"/>
      <c r="I390" s="128"/>
      <c r="J390" s="129">
        <v>43168</v>
      </c>
      <c r="K390" s="130">
        <v>43259</v>
      </c>
      <c r="L390" s="131"/>
    </row>
    <row r="391" spans="1:12" ht="51">
      <c r="A391" s="123">
        <v>387</v>
      </c>
      <c r="B391" s="124" t="s">
        <v>4216</v>
      </c>
      <c r="C391" s="125" t="s">
        <v>3567</v>
      </c>
      <c r="D391" s="126" t="s">
        <v>4217</v>
      </c>
      <c r="E391" s="126" t="s">
        <v>3564</v>
      </c>
      <c r="F391" s="126" t="s">
        <v>3569</v>
      </c>
      <c r="G391" s="126" t="s">
        <v>4217</v>
      </c>
      <c r="H391" s="127"/>
      <c r="I391" s="128" t="s">
        <v>4218</v>
      </c>
      <c r="J391" s="129"/>
      <c r="K391" s="130">
        <v>43156</v>
      </c>
      <c r="L391" s="131"/>
    </row>
    <row r="392" spans="1:12">
      <c r="A392" s="141">
        <v>388</v>
      </c>
      <c r="B392" s="124" t="s">
        <v>4216</v>
      </c>
      <c r="C392" s="125" t="s">
        <v>3562</v>
      </c>
      <c r="D392" s="126" t="s">
        <v>4219</v>
      </c>
      <c r="E392" s="126" t="s">
        <v>3564</v>
      </c>
      <c r="F392" s="126" t="s">
        <v>3565</v>
      </c>
      <c r="G392" s="126" t="s">
        <v>4219</v>
      </c>
      <c r="H392" s="127"/>
      <c r="I392" s="128"/>
      <c r="J392" s="129"/>
      <c r="K392" s="130"/>
      <c r="L392" s="131"/>
    </row>
    <row r="393" spans="1:12">
      <c r="A393" s="123">
        <v>389</v>
      </c>
      <c r="B393" s="124" t="s">
        <v>4216</v>
      </c>
      <c r="C393" s="125" t="s">
        <v>3583</v>
      </c>
      <c r="D393" s="126" t="s">
        <v>4220</v>
      </c>
      <c r="E393" s="126" t="s">
        <v>3564</v>
      </c>
      <c r="F393" s="126" t="s">
        <v>3582</v>
      </c>
      <c r="G393" s="126" t="s">
        <v>4221</v>
      </c>
      <c r="H393" s="127"/>
      <c r="I393" s="128"/>
      <c r="J393" s="129"/>
      <c r="K393" s="130"/>
      <c r="L393" s="131"/>
    </row>
    <row r="394" spans="1:12">
      <c r="A394" s="141">
        <v>390</v>
      </c>
      <c r="B394" s="124" t="s">
        <v>4216</v>
      </c>
      <c r="C394" s="125" t="s">
        <v>3590</v>
      </c>
      <c r="D394" s="126" t="s">
        <v>4222</v>
      </c>
      <c r="E394" s="126" t="s">
        <v>3564</v>
      </c>
      <c r="F394" s="126" t="s">
        <v>3580</v>
      </c>
      <c r="G394" s="126" t="s">
        <v>4222</v>
      </c>
      <c r="H394" s="127"/>
      <c r="I394" s="128"/>
      <c r="J394" s="129"/>
      <c r="K394" s="130"/>
      <c r="L394" s="131"/>
    </row>
    <row r="395" spans="1:12">
      <c r="A395" s="123">
        <v>391</v>
      </c>
      <c r="B395" s="124" t="s">
        <v>4216</v>
      </c>
      <c r="C395" s="125" t="s">
        <v>3567</v>
      </c>
      <c r="D395" s="126" t="s">
        <v>4217</v>
      </c>
      <c r="E395" s="126" t="s">
        <v>3564</v>
      </c>
      <c r="F395" s="126" t="s">
        <v>3569</v>
      </c>
      <c r="G395" s="126" t="s">
        <v>4217</v>
      </c>
      <c r="H395" s="127"/>
      <c r="I395" s="128"/>
      <c r="J395" s="129"/>
      <c r="K395" s="130"/>
      <c r="L395" s="131"/>
    </row>
    <row r="396" spans="1:12">
      <c r="A396" s="141">
        <v>392</v>
      </c>
      <c r="B396" s="124" t="s">
        <v>4216</v>
      </c>
      <c r="C396" s="125" t="s">
        <v>3600</v>
      </c>
      <c r="D396" s="126" t="s">
        <v>4223</v>
      </c>
      <c r="E396" s="126" t="s">
        <v>3564</v>
      </c>
      <c r="F396" s="126" t="s">
        <v>3602</v>
      </c>
      <c r="G396" s="126" t="s">
        <v>4223</v>
      </c>
      <c r="H396" s="127"/>
      <c r="I396" s="128"/>
      <c r="J396" s="129"/>
      <c r="K396" s="130"/>
      <c r="L396" s="131"/>
    </row>
    <row r="397" spans="1:12">
      <c r="A397" s="123">
        <v>393</v>
      </c>
      <c r="B397" s="124" t="s">
        <v>4216</v>
      </c>
      <c r="C397" s="125"/>
      <c r="D397" s="126"/>
      <c r="E397" s="126" t="s">
        <v>3647</v>
      </c>
      <c r="F397" s="126" t="s">
        <v>3651</v>
      </c>
      <c r="G397" s="126" t="s">
        <v>4224</v>
      </c>
      <c r="H397" s="127"/>
      <c r="I397" s="128"/>
      <c r="J397" s="129"/>
      <c r="K397" s="130"/>
      <c r="L397" s="131"/>
    </row>
    <row r="398" spans="1:12">
      <c r="A398" s="141">
        <v>394</v>
      </c>
      <c r="B398" s="124" t="s">
        <v>4216</v>
      </c>
      <c r="C398" s="125" t="s">
        <v>3645</v>
      </c>
      <c r="D398" s="126" t="s">
        <v>4225</v>
      </c>
      <c r="E398" s="126" t="s">
        <v>3647</v>
      </c>
      <c r="F398" s="126" t="s">
        <v>3645</v>
      </c>
      <c r="G398" s="126" t="s">
        <v>4225</v>
      </c>
      <c r="H398" s="127"/>
      <c r="I398" s="128"/>
      <c r="J398" s="129"/>
      <c r="K398" s="130"/>
      <c r="L398" s="131"/>
    </row>
    <row r="399" spans="1:12">
      <c r="A399" s="123">
        <v>395</v>
      </c>
      <c r="B399" s="124" t="s">
        <v>4216</v>
      </c>
      <c r="C399" s="125"/>
      <c r="D399" s="126" t="s">
        <v>4226</v>
      </c>
      <c r="E399" s="126" t="s">
        <v>3607</v>
      </c>
      <c r="F399" s="126" t="s">
        <v>3608</v>
      </c>
      <c r="G399" s="126" t="s">
        <v>4226</v>
      </c>
      <c r="H399" s="127"/>
      <c r="I399" s="128"/>
      <c r="J399" s="129"/>
      <c r="K399" s="130">
        <v>43156</v>
      </c>
      <c r="L399" s="131"/>
    </row>
    <row r="400" spans="1:12">
      <c r="A400" s="141">
        <v>396</v>
      </c>
      <c r="B400" s="124" t="s">
        <v>4216</v>
      </c>
      <c r="C400" s="125"/>
      <c r="D400" s="126"/>
      <c r="E400" s="126" t="s">
        <v>3607</v>
      </c>
      <c r="F400" s="126" t="s">
        <v>3630</v>
      </c>
      <c r="G400" s="126" t="s">
        <v>4227</v>
      </c>
      <c r="H400" s="127"/>
      <c r="I400" s="128"/>
      <c r="J400" s="129"/>
      <c r="K400" s="130"/>
      <c r="L400" s="131"/>
    </row>
    <row r="401" spans="1:12">
      <c r="A401" s="123">
        <v>397</v>
      </c>
      <c r="B401" s="124" t="s">
        <v>4216</v>
      </c>
      <c r="C401" s="125" t="s">
        <v>3625</v>
      </c>
      <c r="D401" s="126" t="s">
        <v>4228</v>
      </c>
      <c r="E401" s="126" t="s">
        <v>3607</v>
      </c>
      <c r="F401" s="126" t="s">
        <v>3625</v>
      </c>
      <c r="G401" s="126" t="s">
        <v>4228</v>
      </c>
      <c r="H401" s="127"/>
      <c r="I401" s="128"/>
      <c r="J401" s="129"/>
      <c r="K401" s="130"/>
      <c r="L401" s="131"/>
    </row>
    <row r="402" spans="1:12">
      <c r="A402" s="141">
        <v>398</v>
      </c>
      <c r="B402" s="124" t="s">
        <v>4229</v>
      </c>
      <c r="C402" s="125" t="s">
        <v>3562</v>
      </c>
      <c r="D402" s="126" t="s">
        <v>4230</v>
      </c>
      <c r="E402" s="126" t="s">
        <v>3564</v>
      </c>
      <c r="F402" s="126" t="s">
        <v>3565</v>
      </c>
      <c r="G402" s="126" t="s">
        <v>4230</v>
      </c>
      <c r="H402" s="127"/>
      <c r="I402" s="128"/>
      <c r="J402" s="129"/>
      <c r="K402" s="130">
        <v>43217</v>
      </c>
      <c r="L402" s="131"/>
    </row>
    <row r="403" spans="1:12">
      <c r="A403" s="123">
        <v>399</v>
      </c>
      <c r="B403" s="124" t="s">
        <v>4229</v>
      </c>
      <c r="C403" s="125" t="s">
        <v>3567</v>
      </c>
      <c r="D403" s="126" t="s">
        <v>4231</v>
      </c>
      <c r="E403" s="126" t="s">
        <v>3564</v>
      </c>
      <c r="F403" s="126" t="s">
        <v>3569</v>
      </c>
      <c r="G403" s="126" t="s">
        <v>4232</v>
      </c>
      <c r="H403" s="127"/>
      <c r="I403" s="128"/>
      <c r="J403" s="129"/>
      <c r="K403" s="130">
        <v>43217</v>
      </c>
      <c r="L403" s="131"/>
    </row>
    <row r="404" spans="1:12">
      <c r="A404" s="141">
        <v>400</v>
      </c>
      <c r="B404" s="124" t="s">
        <v>4229</v>
      </c>
      <c r="C404" s="125" t="s">
        <v>3567</v>
      </c>
      <c r="D404" s="126" t="s">
        <v>4232</v>
      </c>
      <c r="E404" s="126" t="s">
        <v>3564</v>
      </c>
      <c r="F404" s="126" t="s">
        <v>3576</v>
      </c>
      <c r="G404" s="126" t="s">
        <v>4233</v>
      </c>
      <c r="H404" s="127"/>
      <c r="I404" s="128"/>
      <c r="J404" s="129"/>
      <c r="K404" s="130">
        <v>43217</v>
      </c>
      <c r="L404" s="131"/>
    </row>
    <row r="405" spans="1:12">
      <c r="A405" s="123">
        <v>401</v>
      </c>
      <c r="B405" s="124" t="s">
        <v>4229</v>
      </c>
      <c r="C405" s="125" t="s">
        <v>3567</v>
      </c>
      <c r="D405" s="126" t="s">
        <v>4234</v>
      </c>
      <c r="E405" s="126" t="s">
        <v>3564</v>
      </c>
      <c r="F405" s="126" t="s">
        <v>3572</v>
      </c>
      <c r="G405" s="126" t="s">
        <v>4235</v>
      </c>
      <c r="H405" s="127"/>
      <c r="I405" s="128"/>
      <c r="J405" s="129"/>
      <c r="K405" s="130">
        <v>43217</v>
      </c>
      <c r="L405" s="131"/>
    </row>
    <row r="406" spans="1:12">
      <c r="A406" s="141">
        <v>402</v>
      </c>
      <c r="B406" s="124" t="s">
        <v>4229</v>
      </c>
      <c r="C406" s="125" t="s">
        <v>3590</v>
      </c>
      <c r="D406" s="126" t="s">
        <v>4236</v>
      </c>
      <c r="E406" s="126" t="s">
        <v>3564</v>
      </c>
      <c r="F406" s="126" t="s">
        <v>3580</v>
      </c>
      <c r="G406" s="126" t="s">
        <v>4236</v>
      </c>
      <c r="H406" s="127"/>
      <c r="I406" s="128"/>
      <c r="J406" s="129"/>
      <c r="K406" s="130">
        <v>43217</v>
      </c>
      <c r="L406" s="131"/>
    </row>
    <row r="407" spans="1:12">
      <c r="A407" s="123">
        <v>403</v>
      </c>
      <c r="B407" s="124" t="s">
        <v>4229</v>
      </c>
      <c r="C407" s="125" t="s">
        <v>3583</v>
      </c>
      <c r="D407" s="126" t="s">
        <v>4237</v>
      </c>
      <c r="E407" s="126" t="s">
        <v>3564</v>
      </c>
      <c r="F407" s="126" t="s">
        <v>3592</v>
      </c>
      <c r="G407" s="126" t="s">
        <v>4238</v>
      </c>
      <c r="H407" s="127"/>
      <c r="I407" s="128"/>
      <c r="J407" s="129"/>
      <c r="K407" s="130">
        <v>43217</v>
      </c>
      <c r="L407" s="131"/>
    </row>
    <row r="408" spans="1:12">
      <c r="A408" s="141">
        <v>404</v>
      </c>
      <c r="B408" s="124" t="s">
        <v>4229</v>
      </c>
      <c r="C408" s="125"/>
      <c r="D408" s="126" t="s">
        <v>4239</v>
      </c>
      <c r="E408" s="126" t="s">
        <v>3564</v>
      </c>
      <c r="F408" s="126" t="s">
        <v>3598</v>
      </c>
      <c r="G408" s="126" t="s">
        <v>4240</v>
      </c>
      <c r="H408" s="127"/>
      <c r="I408" s="128"/>
      <c r="J408" s="129"/>
      <c r="K408" s="130">
        <v>43217</v>
      </c>
      <c r="L408" s="131"/>
    </row>
    <row r="409" spans="1:12">
      <c r="A409" s="123">
        <v>405</v>
      </c>
      <c r="B409" s="124" t="s">
        <v>4229</v>
      </c>
      <c r="C409" s="125" t="s">
        <v>3570</v>
      </c>
      <c r="D409" s="126" t="s">
        <v>4241</v>
      </c>
      <c r="E409" s="126" t="s">
        <v>3564</v>
      </c>
      <c r="F409" s="126" t="s">
        <v>3595</v>
      </c>
      <c r="G409" s="126" t="s">
        <v>4242</v>
      </c>
      <c r="H409" s="127"/>
      <c r="I409" s="128"/>
      <c r="J409" s="129"/>
      <c r="K409" s="130">
        <v>43217</v>
      </c>
      <c r="L409" s="131"/>
    </row>
    <row r="410" spans="1:12">
      <c r="A410" s="141">
        <v>406</v>
      </c>
      <c r="B410" s="124" t="s">
        <v>4229</v>
      </c>
      <c r="C410" s="125" t="s">
        <v>3600</v>
      </c>
      <c r="D410" s="126" t="s">
        <v>4243</v>
      </c>
      <c r="E410" s="126" t="s">
        <v>3564</v>
      </c>
      <c r="F410" s="126" t="s">
        <v>3602</v>
      </c>
      <c r="G410" s="126" t="s">
        <v>4243</v>
      </c>
      <c r="H410" s="127"/>
      <c r="I410" s="128"/>
      <c r="J410" s="129"/>
      <c r="K410" s="130">
        <v>43217</v>
      </c>
      <c r="L410" s="131"/>
    </row>
    <row r="411" spans="1:12">
      <c r="A411" s="123">
        <v>407</v>
      </c>
      <c r="B411" s="124" t="s">
        <v>4229</v>
      </c>
      <c r="C411" s="125"/>
      <c r="D411" s="126" t="s">
        <v>4244</v>
      </c>
      <c r="E411" s="126" t="s">
        <v>3607</v>
      </c>
      <c r="F411" s="126" t="s">
        <v>3620</v>
      </c>
      <c r="G411" s="126" t="s">
        <v>4245</v>
      </c>
      <c r="H411" s="127"/>
      <c r="I411" s="128"/>
      <c r="J411" s="129"/>
      <c r="K411" s="130">
        <v>43217</v>
      </c>
      <c r="L411" s="131"/>
    </row>
    <row r="412" spans="1:12">
      <c r="A412" s="141">
        <v>408</v>
      </c>
      <c r="B412" s="124" t="s">
        <v>4229</v>
      </c>
      <c r="C412" s="125"/>
      <c r="D412" s="126" t="s">
        <v>4246</v>
      </c>
      <c r="E412" s="126" t="s">
        <v>3607</v>
      </c>
      <c r="F412" s="126" t="s">
        <v>3608</v>
      </c>
      <c r="G412" s="126" t="s">
        <v>4247</v>
      </c>
      <c r="H412" s="127"/>
      <c r="I412" s="128"/>
      <c r="J412" s="129"/>
      <c r="K412" s="130">
        <v>43217</v>
      </c>
      <c r="L412" s="131"/>
    </row>
    <row r="413" spans="1:12">
      <c r="A413" s="123">
        <v>409</v>
      </c>
      <c r="B413" s="124" t="s">
        <v>4229</v>
      </c>
      <c r="C413" s="125"/>
      <c r="D413" s="126" t="s">
        <v>4248</v>
      </c>
      <c r="E413" s="126" t="s">
        <v>3607</v>
      </c>
      <c r="F413" s="126" t="s">
        <v>3611</v>
      </c>
      <c r="G413" s="126" t="s">
        <v>4249</v>
      </c>
      <c r="H413" s="127"/>
      <c r="I413" s="128"/>
      <c r="J413" s="129"/>
      <c r="K413" s="130">
        <v>43217</v>
      </c>
      <c r="L413" s="131"/>
    </row>
    <row r="414" spans="1:12">
      <c r="A414" s="141">
        <v>410</v>
      </c>
      <c r="B414" s="124" t="s">
        <v>4229</v>
      </c>
      <c r="C414" s="125"/>
      <c r="D414" s="126" t="s">
        <v>4250</v>
      </c>
      <c r="E414" s="126" t="s">
        <v>3607</v>
      </c>
      <c r="F414" s="126" t="s">
        <v>3615</v>
      </c>
      <c r="G414" s="126" t="s">
        <v>4250</v>
      </c>
      <c r="H414" s="127"/>
      <c r="I414" s="128"/>
      <c r="J414" s="129"/>
      <c r="K414" s="130">
        <v>43217</v>
      </c>
      <c r="L414" s="131"/>
    </row>
    <row r="415" spans="1:12">
      <c r="A415" s="123">
        <v>411</v>
      </c>
      <c r="B415" s="124" t="s">
        <v>4229</v>
      </c>
      <c r="C415" s="125"/>
      <c r="D415" s="126" t="s">
        <v>4251</v>
      </c>
      <c r="E415" s="126" t="s">
        <v>3607</v>
      </c>
      <c r="F415" s="126" t="s">
        <v>4252</v>
      </c>
      <c r="G415" s="126" t="s">
        <v>4251</v>
      </c>
      <c r="H415" s="127"/>
      <c r="I415" s="128"/>
      <c r="J415" s="129"/>
      <c r="K415" s="130">
        <v>43217</v>
      </c>
      <c r="L415" s="131"/>
    </row>
    <row r="416" spans="1:12">
      <c r="A416" s="141">
        <v>412</v>
      </c>
      <c r="B416" s="124" t="s">
        <v>4229</v>
      </c>
      <c r="C416" s="125"/>
      <c r="D416" s="126" t="s">
        <v>4253</v>
      </c>
      <c r="E416" s="126" t="s">
        <v>3607</v>
      </c>
      <c r="F416" s="126" t="s">
        <v>3632</v>
      </c>
      <c r="G416" s="126" t="s">
        <v>4253</v>
      </c>
      <c r="H416" s="127"/>
      <c r="I416" s="128"/>
      <c r="J416" s="129"/>
      <c r="K416" s="130">
        <v>43217</v>
      </c>
      <c r="L416" s="131"/>
    </row>
    <row r="417" spans="1:12">
      <c r="A417" s="123">
        <v>413</v>
      </c>
      <c r="B417" s="124" t="s">
        <v>4229</v>
      </c>
      <c r="C417" s="125"/>
      <c r="D417" s="126" t="s">
        <v>4254</v>
      </c>
      <c r="E417" s="126" t="s">
        <v>3607</v>
      </c>
      <c r="F417" s="126" t="s">
        <v>3632</v>
      </c>
      <c r="G417" s="126" t="s">
        <v>4254</v>
      </c>
      <c r="H417" s="127"/>
      <c r="I417" s="128"/>
      <c r="J417" s="129"/>
      <c r="K417" s="130">
        <v>43217</v>
      </c>
      <c r="L417" s="131"/>
    </row>
    <row r="418" spans="1:12">
      <c r="A418" s="141">
        <v>414</v>
      </c>
      <c r="B418" s="124" t="s">
        <v>4229</v>
      </c>
      <c r="C418" s="125"/>
      <c r="D418" s="126" t="s">
        <v>4255</v>
      </c>
      <c r="E418" s="126" t="s">
        <v>3607</v>
      </c>
      <c r="F418" s="126" t="s">
        <v>3633</v>
      </c>
      <c r="G418" s="126" t="s">
        <v>4256</v>
      </c>
      <c r="H418" s="127"/>
      <c r="I418" s="128"/>
      <c r="J418" s="129"/>
      <c r="K418" s="130">
        <v>43217</v>
      </c>
      <c r="L418" s="131"/>
    </row>
    <row r="419" spans="1:12">
      <c r="A419" s="123">
        <v>415</v>
      </c>
      <c r="B419" s="124" t="s">
        <v>4229</v>
      </c>
      <c r="C419" s="125" t="s">
        <v>3625</v>
      </c>
      <c r="D419" s="126" t="s">
        <v>4257</v>
      </c>
      <c r="E419" s="126" t="s">
        <v>3607</v>
      </c>
      <c r="F419" s="126" t="s">
        <v>3625</v>
      </c>
      <c r="G419" s="126" t="s">
        <v>4257</v>
      </c>
      <c r="H419" s="127"/>
      <c r="I419" s="128"/>
      <c r="J419" s="129"/>
      <c r="K419" s="130">
        <v>43217</v>
      </c>
      <c r="L419" s="131"/>
    </row>
    <row r="420" spans="1:12">
      <c r="A420" s="141">
        <v>416</v>
      </c>
      <c r="B420" s="124" t="s">
        <v>4229</v>
      </c>
      <c r="C420" s="125"/>
      <c r="D420" s="126" t="s">
        <v>4258</v>
      </c>
      <c r="E420" s="126" t="s">
        <v>3686</v>
      </c>
      <c r="F420" s="126" t="s">
        <v>3789</v>
      </c>
      <c r="G420" s="126" t="s">
        <v>4258</v>
      </c>
      <c r="H420" s="127"/>
      <c r="I420" s="128"/>
      <c r="J420" s="129"/>
      <c r="K420" s="130">
        <v>43217</v>
      </c>
      <c r="L420" s="131"/>
    </row>
    <row r="421" spans="1:12">
      <c r="A421" s="123">
        <v>417</v>
      </c>
      <c r="B421" s="124" t="s">
        <v>4229</v>
      </c>
      <c r="C421" s="125"/>
      <c r="D421" s="126" t="s">
        <v>4259</v>
      </c>
      <c r="E421" s="126" t="s">
        <v>3686</v>
      </c>
      <c r="F421" s="126" t="s">
        <v>3956</v>
      </c>
      <c r="G421" s="126" t="s">
        <v>4260</v>
      </c>
      <c r="H421" s="127"/>
      <c r="I421" s="128"/>
      <c r="J421" s="129"/>
      <c r="K421" s="130">
        <v>43217</v>
      </c>
      <c r="L421" s="131"/>
    </row>
    <row r="422" spans="1:12">
      <c r="A422" s="141">
        <v>418</v>
      </c>
      <c r="B422" s="124" t="s">
        <v>4229</v>
      </c>
      <c r="C422" s="125"/>
      <c r="D422" s="126" t="s">
        <v>4261</v>
      </c>
      <c r="E422" s="126" t="s">
        <v>3686</v>
      </c>
      <c r="F422" s="126" t="s">
        <v>3956</v>
      </c>
      <c r="G422" s="126" t="s">
        <v>4262</v>
      </c>
      <c r="H422" s="127"/>
      <c r="I422" s="128"/>
      <c r="J422" s="129"/>
      <c r="K422" s="130">
        <v>43217</v>
      </c>
      <c r="L422" s="131"/>
    </row>
    <row r="423" spans="1:12">
      <c r="A423" s="123">
        <v>419</v>
      </c>
      <c r="B423" s="124" t="s">
        <v>4229</v>
      </c>
      <c r="C423" s="125"/>
      <c r="D423" s="126" t="s">
        <v>4263</v>
      </c>
      <c r="E423" s="126" t="s">
        <v>3647</v>
      </c>
      <c r="F423" s="126" t="s">
        <v>3651</v>
      </c>
      <c r="G423" s="126" t="s">
        <v>4264</v>
      </c>
      <c r="H423" s="127"/>
      <c r="I423" s="128"/>
      <c r="J423" s="129"/>
      <c r="K423" s="130">
        <v>43217</v>
      </c>
      <c r="L423" s="131"/>
    </row>
    <row r="424" spans="1:12">
      <c r="A424" s="141">
        <v>420</v>
      </c>
      <c r="B424" s="124" t="s">
        <v>4229</v>
      </c>
      <c r="C424" s="125"/>
      <c r="D424" s="126" t="s">
        <v>4265</v>
      </c>
      <c r="E424" s="126" t="s">
        <v>3647</v>
      </c>
      <c r="F424" s="126" t="s">
        <v>3691</v>
      </c>
      <c r="G424" s="126" t="s">
        <v>4265</v>
      </c>
      <c r="H424" s="127"/>
      <c r="I424" s="128"/>
      <c r="J424" s="129"/>
      <c r="K424" s="130">
        <v>43217</v>
      </c>
      <c r="L424" s="131"/>
    </row>
    <row r="425" spans="1:12">
      <c r="A425" s="123">
        <v>421</v>
      </c>
      <c r="B425" s="124" t="s">
        <v>4229</v>
      </c>
      <c r="C425" s="125" t="s">
        <v>3645</v>
      </c>
      <c r="D425" s="126" t="s">
        <v>4266</v>
      </c>
      <c r="E425" s="126" t="s">
        <v>3647</v>
      </c>
      <c r="F425" s="126" t="s">
        <v>3645</v>
      </c>
      <c r="G425" s="126" t="s">
        <v>4266</v>
      </c>
      <c r="H425" s="127"/>
      <c r="I425" s="128"/>
      <c r="J425" s="129"/>
      <c r="K425" s="130">
        <v>43217</v>
      </c>
      <c r="L425" s="131"/>
    </row>
    <row r="426" spans="1:12">
      <c r="A426" s="141">
        <v>422</v>
      </c>
      <c r="B426" s="124" t="s">
        <v>4229</v>
      </c>
      <c r="C426" s="125"/>
      <c r="D426" s="126" t="s">
        <v>4267</v>
      </c>
      <c r="E426" s="126" t="s">
        <v>3698</v>
      </c>
      <c r="F426" s="126" t="s">
        <v>3699</v>
      </c>
      <c r="G426" s="126" t="s">
        <v>4267</v>
      </c>
      <c r="H426" s="127"/>
      <c r="I426" s="128"/>
      <c r="J426" s="129"/>
      <c r="K426" s="130">
        <v>43217</v>
      </c>
      <c r="L426" s="131"/>
    </row>
    <row r="427" spans="1:12">
      <c r="A427" s="123">
        <v>423</v>
      </c>
      <c r="B427" s="124" t="s">
        <v>4229</v>
      </c>
      <c r="C427" s="125"/>
      <c r="D427" s="126" t="s">
        <v>4268</v>
      </c>
      <c r="E427" s="126" t="s">
        <v>3698</v>
      </c>
      <c r="F427" s="126" t="s">
        <v>3699</v>
      </c>
      <c r="G427" s="126" t="s">
        <v>4268</v>
      </c>
      <c r="H427" s="127"/>
      <c r="I427" s="128"/>
      <c r="J427" s="129"/>
      <c r="K427" s="130">
        <v>43217</v>
      </c>
      <c r="L427" s="131"/>
    </row>
    <row r="428" spans="1:12">
      <c r="A428" s="141">
        <v>424</v>
      </c>
      <c r="B428" s="124" t="s">
        <v>4269</v>
      </c>
      <c r="C428" s="125" t="s">
        <v>3605</v>
      </c>
      <c r="D428" s="126" t="s">
        <v>4270</v>
      </c>
      <c r="E428" s="126" t="s">
        <v>3607</v>
      </c>
      <c r="F428" s="126" t="s">
        <v>3620</v>
      </c>
      <c r="G428" s="126" t="s">
        <v>4271</v>
      </c>
      <c r="H428" s="142"/>
      <c r="I428" s="143"/>
      <c r="J428" s="144"/>
      <c r="K428" s="145"/>
      <c r="L428" s="131"/>
    </row>
    <row r="429" spans="1:12">
      <c r="A429" s="123">
        <v>425</v>
      </c>
      <c r="B429" s="124" t="s">
        <v>4269</v>
      </c>
      <c r="C429" s="125" t="s">
        <v>3605</v>
      </c>
      <c r="D429" s="126" t="s">
        <v>4272</v>
      </c>
      <c r="E429" s="126" t="s">
        <v>3607</v>
      </c>
      <c r="F429" s="126" t="s">
        <v>3608</v>
      </c>
      <c r="G429" s="126" t="s">
        <v>4273</v>
      </c>
      <c r="H429" s="142"/>
      <c r="I429" s="143"/>
      <c r="J429" s="144"/>
      <c r="K429" s="145"/>
      <c r="L429" s="131"/>
    </row>
    <row r="430" spans="1:12">
      <c r="A430" s="141">
        <v>426</v>
      </c>
      <c r="B430" s="124" t="s">
        <v>4269</v>
      </c>
      <c r="C430" s="125"/>
      <c r="D430" s="126" t="s">
        <v>4274</v>
      </c>
      <c r="E430" s="126" t="s">
        <v>3607</v>
      </c>
      <c r="F430" s="126" t="s">
        <v>3630</v>
      </c>
      <c r="G430" s="126" t="s">
        <v>4275</v>
      </c>
      <c r="H430" s="142"/>
      <c r="I430" s="143"/>
      <c r="J430" s="144"/>
      <c r="K430" s="145"/>
      <c r="L430" s="131"/>
    </row>
    <row r="431" spans="1:12">
      <c r="A431" s="123">
        <v>427</v>
      </c>
      <c r="B431" s="124" t="s">
        <v>4269</v>
      </c>
      <c r="C431" s="125"/>
      <c r="D431" s="126" t="s">
        <v>4276</v>
      </c>
      <c r="E431" s="126" t="s">
        <v>3607</v>
      </c>
      <c r="F431" s="126" t="s">
        <v>3623</v>
      </c>
      <c r="G431" s="126" t="s">
        <v>4276</v>
      </c>
      <c r="H431" s="142"/>
      <c r="I431" s="143"/>
      <c r="J431" s="144"/>
      <c r="K431" s="145"/>
      <c r="L431" s="131"/>
    </row>
    <row r="432" spans="1:12">
      <c r="A432" s="141">
        <v>428</v>
      </c>
      <c r="B432" s="124" t="s">
        <v>4269</v>
      </c>
      <c r="C432" s="125" t="s">
        <v>3625</v>
      </c>
      <c r="D432" s="126" t="s">
        <v>4277</v>
      </c>
      <c r="E432" s="126" t="s">
        <v>3607</v>
      </c>
      <c r="F432" s="126" t="s">
        <v>3625</v>
      </c>
      <c r="G432" s="126" t="s">
        <v>4277</v>
      </c>
      <c r="H432" s="142"/>
      <c r="I432" s="143"/>
      <c r="J432" s="144"/>
      <c r="K432" s="145"/>
      <c r="L432" s="131"/>
    </row>
    <row r="433" spans="1:12">
      <c r="A433" s="123">
        <v>429</v>
      </c>
      <c r="B433" s="124" t="s">
        <v>4269</v>
      </c>
      <c r="C433" s="125" t="s">
        <v>3562</v>
      </c>
      <c r="D433" s="126" t="s">
        <v>4278</v>
      </c>
      <c r="E433" s="126" t="s">
        <v>3564</v>
      </c>
      <c r="F433" s="126" t="s">
        <v>3565</v>
      </c>
      <c r="G433" s="126" t="s">
        <v>4279</v>
      </c>
      <c r="H433" s="142"/>
      <c r="I433" s="143"/>
      <c r="J433" s="144"/>
      <c r="K433" s="145"/>
      <c r="L433" s="131"/>
    </row>
    <row r="434" spans="1:12">
      <c r="A434" s="141">
        <v>430</v>
      </c>
      <c r="B434" s="124" t="s">
        <v>4269</v>
      </c>
      <c r="C434" s="125"/>
      <c r="D434" s="126" t="s">
        <v>4280</v>
      </c>
      <c r="E434" s="126" t="s">
        <v>3564</v>
      </c>
      <c r="F434" s="126" t="s">
        <v>3569</v>
      </c>
      <c r="G434" s="126" t="s">
        <v>4281</v>
      </c>
      <c r="H434" s="142"/>
      <c r="I434" s="143"/>
      <c r="J434" s="144"/>
      <c r="K434" s="145"/>
      <c r="L434" s="131"/>
    </row>
    <row r="435" spans="1:12">
      <c r="A435" s="123">
        <v>431</v>
      </c>
      <c r="B435" s="124" t="s">
        <v>4269</v>
      </c>
      <c r="C435" s="125" t="s">
        <v>3567</v>
      </c>
      <c r="D435" s="126" t="s">
        <v>4282</v>
      </c>
      <c r="E435" s="126" t="s">
        <v>3564</v>
      </c>
      <c r="F435" s="126" t="s">
        <v>3576</v>
      </c>
      <c r="G435" s="126" t="s">
        <v>4283</v>
      </c>
      <c r="H435" s="142"/>
      <c r="I435" s="143"/>
      <c r="J435" s="144"/>
      <c r="K435" s="145"/>
      <c r="L435" s="131"/>
    </row>
    <row r="436" spans="1:12">
      <c r="A436" s="141">
        <v>432</v>
      </c>
      <c r="B436" s="124" t="s">
        <v>4269</v>
      </c>
      <c r="C436" s="125"/>
      <c r="D436" s="126" t="s">
        <v>4284</v>
      </c>
      <c r="E436" s="126" t="s">
        <v>3564</v>
      </c>
      <c r="F436" s="126" t="s">
        <v>3572</v>
      </c>
      <c r="G436" s="126" t="s">
        <v>4285</v>
      </c>
      <c r="H436" s="142"/>
      <c r="I436" s="143"/>
      <c r="J436" s="144"/>
      <c r="K436" s="145"/>
      <c r="L436" s="131"/>
    </row>
    <row r="437" spans="1:12">
      <c r="A437" s="123">
        <v>433</v>
      </c>
      <c r="B437" s="124" t="s">
        <v>4269</v>
      </c>
      <c r="C437" s="125"/>
      <c r="D437" s="126" t="s">
        <v>4286</v>
      </c>
      <c r="E437" s="126" t="s">
        <v>3564</v>
      </c>
      <c r="F437" s="126" t="s">
        <v>3580</v>
      </c>
      <c r="G437" s="126" t="s">
        <v>4286</v>
      </c>
      <c r="H437" s="142"/>
      <c r="I437" s="143"/>
      <c r="J437" s="144"/>
      <c r="K437" s="145"/>
      <c r="L437" s="131"/>
    </row>
    <row r="438" spans="1:12">
      <c r="A438" s="141">
        <v>434</v>
      </c>
      <c r="B438" s="124" t="s">
        <v>4269</v>
      </c>
      <c r="C438" s="125"/>
      <c r="D438" s="126" t="s">
        <v>4287</v>
      </c>
      <c r="E438" s="126" t="s">
        <v>3564</v>
      </c>
      <c r="F438" s="126" t="s">
        <v>3585</v>
      </c>
      <c r="G438" s="126" t="s">
        <v>4287</v>
      </c>
      <c r="H438" s="142"/>
      <c r="I438" s="143"/>
      <c r="J438" s="144"/>
      <c r="K438" s="145"/>
      <c r="L438" s="131"/>
    </row>
    <row r="439" spans="1:12">
      <c r="A439" s="123">
        <v>435</v>
      </c>
      <c r="B439" s="124" t="s">
        <v>4269</v>
      </c>
      <c r="C439" s="125" t="s">
        <v>3567</v>
      </c>
      <c r="D439" s="126" t="s">
        <v>4288</v>
      </c>
      <c r="E439" s="126" t="s">
        <v>3564</v>
      </c>
      <c r="F439" s="126" t="s">
        <v>3596</v>
      </c>
      <c r="G439" s="126" t="s">
        <v>4289</v>
      </c>
      <c r="H439" s="142"/>
      <c r="I439" s="143"/>
      <c r="J439" s="144"/>
      <c r="K439" s="145"/>
      <c r="L439" s="131"/>
    </row>
    <row r="440" spans="1:12">
      <c r="A440" s="141">
        <v>436</v>
      </c>
      <c r="B440" s="124" t="s">
        <v>4269</v>
      </c>
      <c r="C440" s="125" t="s">
        <v>3600</v>
      </c>
      <c r="D440" s="126" t="s">
        <v>4290</v>
      </c>
      <c r="E440" s="126" t="s">
        <v>3564</v>
      </c>
      <c r="F440" s="126" t="s">
        <v>3602</v>
      </c>
      <c r="G440" s="126" t="s">
        <v>4290</v>
      </c>
      <c r="H440" s="142"/>
      <c r="I440" s="143"/>
      <c r="J440" s="144"/>
      <c r="K440" s="145"/>
      <c r="L440" s="131"/>
    </row>
    <row r="441" spans="1:12">
      <c r="A441" s="123">
        <v>437</v>
      </c>
      <c r="B441" s="124" t="s">
        <v>4269</v>
      </c>
      <c r="C441" s="125" t="s">
        <v>3660</v>
      </c>
      <c r="D441" s="126" t="s">
        <v>4291</v>
      </c>
      <c r="E441" s="126" t="s">
        <v>3647</v>
      </c>
      <c r="F441" s="126" t="s">
        <v>3662</v>
      </c>
      <c r="G441" s="126" t="s">
        <v>4292</v>
      </c>
      <c r="H441" s="142"/>
      <c r="I441" s="143"/>
      <c r="J441" s="144"/>
      <c r="K441" s="145"/>
      <c r="L441" s="131"/>
    </row>
    <row r="442" spans="1:12">
      <c r="A442" s="141">
        <v>438</v>
      </c>
      <c r="B442" s="124" t="s">
        <v>4269</v>
      </c>
      <c r="C442" s="125" t="s">
        <v>3645</v>
      </c>
      <c r="D442" s="126" t="s">
        <v>4293</v>
      </c>
      <c r="E442" s="126" t="s">
        <v>3647</v>
      </c>
      <c r="F442" s="126" t="s">
        <v>3645</v>
      </c>
      <c r="G442" s="126" t="s">
        <v>4294</v>
      </c>
      <c r="H442" s="142"/>
      <c r="I442" s="143"/>
      <c r="J442" s="144"/>
      <c r="K442" s="145"/>
      <c r="L442" s="131"/>
    </row>
    <row r="443" spans="1:12">
      <c r="A443" s="123">
        <v>439</v>
      </c>
      <c r="B443" s="124" t="s">
        <v>4295</v>
      </c>
      <c r="C443" s="125" t="s">
        <v>3562</v>
      </c>
      <c r="D443" s="126" t="s">
        <v>4296</v>
      </c>
      <c r="E443" s="126" t="s">
        <v>3564</v>
      </c>
      <c r="F443" s="126" t="s">
        <v>3565</v>
      </c>
      <c r="G443" s="126" t="s">
        <v>4296</v>
      </c>
      <c r="H443" s="142"/>
      <c r="I443" s="143"/>
      <c r="J443" s="144">
        <v>43222</v>
      </c>
      <c r="K443" s="145">
        <v>43251</v>
      </c>
      <c r="L443" s="131"/>
    </row>
    <row r="444" spans="1:12">
      <c r="A444" s="141">
        <v>440</v>
      </c>
      <c r="B444" s="124" t="s">
        <v>4295</v>
      </c>
      <c r="C444" s="125" t="s">
        <v>3562</v>
      </c>
      <c r="D444" s="126" t="s">
        <v>4297</v>
      </c>
      <c r="E444" s="126" t="s">
        <v>3564</v>
      </c>
      <c r="F444" s="126" t="s">
        <v>3572</v>
      </c>
      <c r="G444" s="126" t="s">
        <v>4298</v>
      </c>
      <c r="H444" s="142"/>
      <c r="I444" s="143"/>
      <c r="J444" s="144">
        <v>43222</v>
      </c>
      <c r="K444" s="145">
        <v>43251</v>
      </c>
      <c r="L444" s="131"/>
    </row>
    <row r="445" spans="1:12">
      <c r="A445" s="123">
        <v>441</v>
      </c>
      <c r="B445" s="124" t="s">
        <v>4295</v>
      </c>
      <c r="C445" s="125" t="s">
        <v>3567</v>
      </c>
      <c r="D445" s="126" t="s">
        <v>4299</v>
      </c>
      <c r="E445" s="126" t="s">
        <v>3564</v>
      </c>
      <c r="F445" s="126" t="s">
        <v>3569</v>
      </c>
      <c r="G445" s="126" t="s">
        <v>4300</v>
      </c>
      <c r="H445" s="127"/>
      <c r="I445" s="128"/>
      <c r="J445" s="129">
        <v>43222</v>
      </c>
      <c r="K445" s="130">
        <v>43251</v>
      </c>
      <c r="L445" s="131"/>
    </row>
    <row r="446" spans="1:12">
      <c r="A446" s="141">
        <v>442</v>
      </c>
      <c r="B446" s="124" t="s">
        <v>4295</v>
      </c>
      <c r="C446" s="125" t="s">
        <v>3567</v>
      </c>
      <c r="D446" s="126" t="s">
        <v>4301</v>
      </c>
      <c r="E446" s="126" t="s">
        <v>3564</v>
      </c>
      <c r="F446" s="126" t="s">
        <v>3576</v>
      </c>
      <c r="G446" s="126" t="s">
        <v>4301</v>
      </c>
      <c r="H446" s="127"/>
      <c r="I446" s="128"/>
      <c r="J446" s="129">
        <v>43222</v>
      </c>
      <c r="K446" s="130">
        <v>43251</v>
      </c>
      <c r="L446" s="131"/>
    </row>
    <row r="447" spans="1:12">
      <c r="A447" s="123">
        <v>443</v>
      </c>
      <c r="B447" s="124" t="s">
        <v>4295</v>
      </c>
      <c r="C447" s="125" t="s">
        <v>3590</v>
      </c>
      <c r="D447" s="126" t="s">
        <v>4302</v>
      </c>
      <c r="E447" s="126" t="s">
        <v>3564</v>
      </c>
      <c r="F447" s="126" t="s">
        <v>3580</v>
      </c>
      <c r="G447" s="126" t="s">
        <v>4303</v>
      </c>
      <c r="H447" s="127"/>
      <c r="I447" s="128"/>
      <c r="J447" s="129">
        <v>43222</v>
      </c>
      <c r="K447" s="130">
        <v>43251</v>
      </c>
      <c r="L447" s="131"/>
    </row>
    <row r="448" spans="1:12">
      <c r="A448" s="141">
        <v>444</v>
      </c>
      <c r="B448" s="124" t="s">
        <v>4295</v>
      </c>
      <c r="C448" s="125" t="s">
        <v>3578</v>
      </c>
      <c r="D448" s="126" t="s">
        <v>4304</v>
      </c>
      <c r="E448" s="126" t="s">
        <v>3564</v>
      </c>
      <c r="F448" s="126" t="s">
        <v>3582</v>
      </c>
      <c r="G448" s="126" t="s">
        <v>4304</v>
      </c>
      <c r="H448" s="127"/>
      <c r="I448" s="128"/>
      <c r="J448" s="129">
        <v>43222</v>
      </c>
      <c r="K448" s="130">
        <v>43251</v>
      </c>
      <c r="L448" s="131"/>
    </row>
    <row r="449" spans="1:12">
      <c r="A449" s="123">
        <v>445</v>
      </c>
      <c r="B449" s="124" t="s">
        <v>4295</v>
      </c>
      <c r="C449" s="125" t="s">
        <v>3578</v>
      </c>
      <c r="D449" s="126" t="s">
        <v>4305</v>
      </c>
      <c r="E449" s="126" t="s">
        <v>3564</v>
      </c>
      <c r="F449" s="126" t="s">
        <v>3598</v>
      </c>
      <c r="G449" s="126" t="s">
        <v>4306</v>
      </c>
      <c r="H449" s="127"/>
      <c r="I449" s="128"/>
      <c r="J449" s="129">
        <v>43222</v>
      </c>
      <c r="K449" s="130">
        <v>43251</v>
      </c>
      <c r="L449" s="131"/>
    </row>
    <row r="450" spans="1:12">
      <c r="A450" s="141">
        <v>446</v>
      </c>
      <c r="B450" s="124" t="s">
        <v>4295</v>
      </c>
      <c r="C450" s="125"/>
      <c r="D450" s="126" t="s">
        <v>4307</v>
      </c>
      <c r="E450" s="126" t="s">
        <v>3564</v>
      </c>
      <c r="F450" s="126" t="s">
        <v>3585</v>
      </c>
      <c r="G450" s="126" t="s">
        <v>4308</v>
      </c>
      <c r="H450" s="127"/>
      <c r="I450" s="128"/>
      <c r="J450" s="129">
        <v>43222</v>
      </c>
      <c r="K450" s="130">
        <v>43251</v>
      </c>
      <c r="L450" s="131"/>
    </row>
    <row r="451" spans="1:12">
      <c r="A451" s="123">
        <v>447</v>
      </c>
      <c r="B451" s="124" t="s">
        <v>4295</v>
      </c>
      <c r="C451" s="125" t="s">
        <v>3590</v>
      </c>
      <c r="D451" s="126" t="s">
        <v>4309</v>
      </c>
      <c r="E451" s="126" t="s">
        <v>3564</v>
      </c>
      <c r="F451" s="126" t="s">
        <v>3596</v>
      </c>
      <c r="G451" s="126" t="s">
        <v>4310</v>
      </c>
      <c r="H451" s="127"/>
      <c r="I451" s="128"/>
      <c r="J451" s="129">
        <v>43222</v>
      </c>
      <c r="K451" s="130">
        <v>43251</v>
      </c>
      <c r="L451" s="131"/>
    </row>
    <row r="452" spans="1:12">
      <c r="A452" s="141">
        <v>448</v>
      </c>
      <c r="B452" s="124" t="s">
        <v>4295</v>
      </c>
      <c r="C452" s="125" t="s">
        <v>3567</v>
      </c>
      <c r="D452" s="126" t="s">
        <v>4311</v>
      </c>
      <c r="E452" s="126" t="s">
        <v>3564</v>
      </c>
      <c r="F452" s="126" t="s">
        <v>3592</v>
      </c>
      <c r="G452" s="126" t="s">
        <v>4311</v>
      </c>
      <c r="H452" s="127"/>
      <c r="I452" s="128"/>
      <c r="J452" s="129">
        <v>43222</v>
      </c>
      <c r="K452" s="130">
        <v>43251</v>
      </c>
      <c r="L452" s="131"/>
    </row>
    <row r="453" spans="1:12">
      <c r="A453" s="123">
        <v>449</v>
      </c>
      <c r="B453" s="124" t="s">
        <v>4295</v>
      </c>
      <c r="C453" s="125" t="s">
        <v>3570</v>
      </c>
      <c r="D453" s="126" t="s">
        <v>4312</v>
      </c>
      <c r="E453" s="126" t="s">
        <v>3564</v>
      </c>
      <c r="F453" s="126" t="s">
        <v>3595</v>
      </c>
      <c r="G453" s="126" t="s">
        <v>4312</v>
      </c>
      <c r="H453" s="127"/>
      <c r="I453" s="128"/>
      <c r="J453" s="129"/>
      <c r="K453" s="130"/>
      <c r="L453" s="131"/>
    </row>
    <row r="454" spans="1:12">
      <c r="A454" s="141">
        <v>450</v>
      </c>
      <c r="B454" s="124" t="s">
        <v>4295</v>
      </c>
      <c r="C454" s="125" t="s">
        <v>3600</v>
      </c>
      <c r="D454" s="126" t="s">
        <v>4313</v>
      </c>
      <c r="E454" s="126" t="s">
        <v>3564</v>
      </c>
      <c r="F454" s="126" t="s">
        <v>3602</v>
      </c>
      <c r="G454" s="126" t="s">
        <v>4313</v>
      </c>
      <c r="H454" s="127"/>
      <c r="I454" s="128"/>
      <c r="J454" s="129">
        <v>43222</v>
      </c>
      <c r="K454" s="130">
        <v>43251</v>
      </c>
      <c r="L454" s="131"/>
    </row>
    <row r="455" spans="1:12">
      <c r="A455" s="123">
        <v>451</v>
      </c>
      <c r="B455" s="124" t="s">
        <v>4295</v>
      </c>
      <c r="C455" s="125" t="s">
        <v>3609</v>
      </c>
      <c r="D455" s="126" t="s">
        <v>4314</v>
      </c>
      <c r="E455" s="126" t="s">
        <v>3607</v>
      </c>
      <c r="F455" s="126" t="s">
        <v>3620</v>
      </c>
      <c r="G455" s="126" t="s">
        <v>4315</v>
      </c>
      <c r="H455" s="127"/>
      <c r="I455" s="128"/>
      <c r="J455" s="129">
        <v>43206</v>
      </c>
      <c r="K455" s="130">
        <v>43235</v>
      </c>
      <c r="L455" s="131"/>
    </row>
    <row r="456" spans="1:12">
      <c r="A456" s="141">
        <v>452</v>
      </c>
      <c r="B456" s="124" t="s">
        <v>4295</v>
      </c>
      <c r="C456" s="125" t="s">
        <v>3605</v>
      </c>
      <c r="D456" s="126" t="s">
        <v>4316</v>
      </c>
      <c r="E456" s="126" t="s">
        <v>3607</v>
      </c>
      <c r="F456" s="126" t="s">
        <v>3608</v>
      </c>
      <c r="G456" s="126" t="s">
        <v>4317</v>
      </c>
      <c r="H456" s="127"/>
      <c r="I456" s="128"/>
      <c r="J456" s="129">
        <v>43206</v>
      </c>
      <c r="K456" s="130">
        <v>43235</v>
      </c>
      <c r="L456" s="131"/>
    </row>
    <row r="457" spans="1:12">
      <c r="A457" s="123">
        <v>453</v>
      </c>
      <c r="B457" s="124" t="s">
        <v>4295</v>
      </c>
      <c r="C457" s="125" t="s">
        <v>3605</v>
      </c>
      <c r="D457" s="126" t="s">
        <v>4318</v>
      </c>
      <c r="E457" s="126" t="s">
        <v>3607</v>
      </c>
      <c r="F457" s="126" t="s">
        <v>3611</v>
      </c>
      <c r="G457" s="126" t="s">
        <v>4319</v>
      </c>
      <c r="H457" s="127"/>
      <c r="I457" s="128"/>
      <c r="J457" s="129">
        <v>43206</v>
      </c>
      <c r="K457" s="130">
        <v>43235</v>
      </c>
      <c r="L457" s="131"/>
    </row>
    <row r="458" spans="1:12">
      <c r="A458" s="141">
        <v>454</v>
      </c>
      <c r="B458" s="124" t="s">
        <v>4295</v>
      </c>
      <c r="C458" s="125" t="s">
        <v>3613</v>
      </c>
      <c r="D458" s="126" t="s">
        <v>4320</v>
      </c>
      <c r="E458" s="126" t="s">
        <v>3607</v>
      </c>
      <c r="F458" s="126" t="s">
        <v>3615</v>
      </c>
      <c r="G458" s="126" t="s">
        <v>4320</v>
      </c>
      <c r="H458" s="127"/>
      <c r="I458" s="128"/>
      <c r="J458" s="129">
        <v>43206</v>
      </c>
      <c r="K458" s="130">
        <v>43235</v>
      </c>
      <c r="L458" s="131"/>
    </row>
    <row r="459" spans="1:12">
      <c r="A459" s="123">
        <v>455</v>
      </c>
      <c r="B459" s="124" t="s">
        <v>4295</v>
      </c>
      <c r="C459" s="125" t="s">
        <v>3613</v>
      </c>
      <c r="D459" s="126" t="s">
        <v>4321</v>
      </c>
      <c r="E459" s="126" t="s">
        <v>3607</v>
      </c>
      <c r="F459" s="126" t="s">
        <v>4322</v>
      </c>
      <c r="G459" s="126" t="s">
        <v>4323</v>
      </c>
      <c r="H459" s="127"/>
      <c r="I459" s="128"/>
      <c r="J459" s="129">
        <v>43206</v>
      </c>
      <c r="K459" s="130">
        <v>43235</v>
      </c>
      <c r="L459" s="131"/>
    </row>
    <row r="460" spans="1:12">
      <c r="A460" s="141">
        <v>456</v>
      </c>
      <c r="B460" s="124" t="s">
        <v>4295</v>
      </c>
      <c r="C460" s="125"/>
      <c r="D460" s="126" t="s">
        <v>4324</v>
      </c>
      <c r="E460" s="126" t="s">
        <v>3607</v>
      </c>
      <c r="F460" s="126" t="s">
        <v>3852</v>
      </c>
      <c r="G460" s="126" t="s">
        <v>4324</v>
      </c>
      <c r="H460" s="127"/>
      <c r="I460" s="128"/>
      <c r="J460" s="129">
        <v>43206</v>
      </c>
      <c r="K460" s="130">
        <v>43235</v>
      </c>
      <c r="L460" s="131"/>
    </row>
    <row r="461" spans="1:12">
      <c r="A461" s="123">
        <v>457</v>
      </c>
      <c r="B461" s="124" t="s">
        <v>4295</v>
      </c>
      <c r="C461" s="125" t="s">
        <v>3625</v>
      </c>
      <c r="D461" s="126" t="s">
        <v>4325</v>
      </c>
      <c r="E461" s="126" t="s">
        <v>3607</v>
      </c>
      <c r="F461" s="126" t="s">
        <v>3625</v>
      </c>
      <c r="G461" s="126" t="s">
        <v>4325</v>
      </c>
      <c r="H461" s="127"/>
      <c r="I461" s="128"/>
      <c r="J461" s="129">
        <v>43206</v>
      </c>
      <c r="K461" s="130">
        <v>43235</v>
      </c>
      <c r="L461" s="131"/>
    </row>
    <row r="462" spans="1:12">
      <c r="A462" s="141">
        <v>458</v>
      </c>
      <c r="B462" s="124" t="s">
        <v>4295</v>
      </c>
      <c r="C462" s="125"/>
      <c r="D462" s="126" t="s">
        <v>4326</v>
      </c>
      <c r="E462" s="126" t="s">
        <v>3686</v>
      </c>
      <c r="F462" s="126" t="s">
        <v>3687</v>
      </c>
      <c r="G462" s="126" t="s">
        <v>4326</v>
      </c>
      <c r="H462" s="127"/>
      <c r="I462" s="128"/>
      <c r="J462" s="129">
        <v>43206</v>
      </c>
      <c r="K462" s="130">
        <v>43235</v>
      </c>
      <c r="L462" s="131"/>
    </row>
    <row r="463" spans="1:12">
      <c r="A463" s="123">
        <v>459</v>
      </c>
      <c r="B463" s="124" t="s">
        <v>4295</v>
      </c>
      <c r="C463" s="125"/>
      <c r="D463" s="126" t="s">
        <v>4327</v>
      </c>
      <c r="E463" s="126" t="s">
        <v>3686</v>
      </c>
      <c r="F463" s="126" t="s">
        <v>3687</v>
      </c>
      <c r="G463" s="126" t="s">
        <v>4327</v>
      </c>
      <c r="H463" s="127"/>
      <c r="I463" s="128"/>
      <c r="J463" s="129">
        <v>43206</v>
      </c>
      <c r="K463" s="130">
        <v>43235</v>
      </c>
      <c r="L463" s="131"/>
    </row>
    <row r="464" spans="1:12">
      <c r="A464" s="141">
        <v>460</v>
      </c>
      <c r="B464" s="124" t="s">
        <v>4295</v>
      </c>
      <c r="C464" s="125"/>
      <c r="D464" s="126" t="s">
        <v>4328</v>
      </c>
      <c r="E464" s="126" t="s">
        <v>3686</v>
      </c>
      <c r="F464" s="126" t="s">
        <v>3687</v>
      </c>
      <c r="G464" s="126" t="s">
        <v>4328</v>
      </c>
      <c r="H464" s="127"/>
      <c r="I464" s="128"/>
      <c r="J464" s="129">
        <v>43206</v>
      </c>
      <c r="K464" s="130">
        <v>43235</v>
      </c>
      <c r="L464" s="131"/>
    </row>
    <row r="465" spans="1:12">
      <c r="A465" s="123">
        <v>461</v>
      </c>
      <c r="B465" s="124" t="s">
        <v>4295</v>
      </c>
      <c r="C465" s="125"/>
      <c r="D465" s="126" t="s">
        <v>4329</v>
      </c>
      <c r="E465" s="126" t="s">
        <v>3686</v>
      </c>
      <c r="F465" s="126" t="s">
        <v>3687</v>
      </c>
      <c r="G465" s="126" t="s">
        <v>4329</v>
      </c>
      <c r="H465" s="127"/>
      <c r="I465" s="128"/>
      <c r="J465" s="129">
        <v>43206</v>
      </c>
      <c r="K465" s="130">
        <v>43235</v>
      </c>
      <c r="L465" s="131"/>
    </row>
    <row r="466" spans="1:12">
      <c r="A466" s="141">
        <v>462</v>
      </c>
      <c r="B466" s="124" t="s">
        <v>4295</v>
      </c>
      <c r="C466" s="125"/>
      <c r="D466" s="126" t="s">
        <v>4330</v>
      </c>
      <c r="E466" s="126" t="s">
        <v>3686</v>
      </c>
      <c r="F466" s="126" t="s">
        <v>3687</v>
      </c>
      <c r="G466" s="126" t="s">
        <v>4330</v>
      </c>
      <c r="H466" s="127"/>
      <c r="I466" s="128"/>
      <c r="J466" s="129">
        <v>43206</v>
      </c>
      <c r="K466" s="130">
        <v>43235</v>
      </c>
      <c r="L466" s="131"/>
    </row>
    <row r="467" spans="1:12">
      <c r="A467" s="123">
        <v>463</v>
      </c>
      <c r="B467" s="124" t="s">
        <v>4295</v>
      </c>
      <c r="C467" s="125" t="s">
        <v>3660</v>
      </c>
      <c r="D467" s="126" t="s">
        <v>4331</v>
      </c>
      <c r="E467" s="126" t="s">
        <v>3647</v>
      </c>
      <c r="F467" s="126" t="s">
        <v>3662</v>
      </c>
      <c r="G467" s="126" t="s">
        <v>4332</v>
      </c>
      <c r="H467" s="127"/>
      <c r="I467" s="128"/>
      <c r="J467" s="129">
        <v>43206</v>
      </c>
      <c r="K467" s="130">
        <v>43235</v>
      </c>
      <c r="L467" s="131"/>
    </row>
    <row r="468" spans="1:12">
      <c r="A468" s="141">
        <v>464</v>
      </c>
      <c r="B468" s="124" t="s">
        <v>4295</v>
      </c>
      <c r="C468" s="125" t="s">
        <v>3654</v>
      </c>
      <c r="D468" s="126" t="s">
        <v>4333</v>
      </c>
      <c r="E468" s="126" t="s">
        <v>3647</v>
      </c>
      <c r="F468" s="126" t="s">
        <v>3656</v>
      </c>
      <c r="G468" s="126" t="s">
        <v>4334</v>
      </c>
      <c r="H468" s="127"/>
      <c r="I468" s="128"/>
      <c r="J468" s="129">
        <v>43206</v>
      </c>
      <c r="K468" s="130">
        <v>43235</v>
      </c>
      <c r="L468" s="131"/>
    </row>
    <row r="469" spans="1:12">
      <c r="A469" s="123">
        <v>465</v>
      </c>
      <c r="B469" s="124" t="s">
        <v>4295</v>
      </c>
      <c r="C469" s="125" t="s">
        <v>3649</v>
      </c>
      <c r="D469" s="126" t="s">
        <v>4335</v>
      </c>
      <c r="E469" s="126" t="s">
        <v>3647</v>
      </c>
      <c r="F469" s="126" t="s">
        <v>3651</v>
      </c>
      <c r="G469" s="126" t="s">
        <v>4336</v>
      </c>
      <c r="H469" s="127"/>
      <c r="I469" s="128"/>
      <c r="J469" s="129">
        <v>43206</v>
      </c>
      <c r="K469" s="130">
        <v>43235</v>
      </c>
      <c r="L469" s="131"/>
    </row>
    <row r="470" spans="1:12">
      <c r="A470" s="141">
        <v>466</v>
      </c>
      <c r="B470" s="124" t="s">
        <v>4295</v>
      </c>
      <c r="C470" s="125" t="s">
        <v>3645</v>
      </c>
      <c r="D470" s="126" t="s">
        <v>4337</v>
      </c>
      <c r="E470" s="126" t="s">
        <v>3647</v>
      </c>
      <c r="F470" s="126" t="s">
        <v>3645</v>
      </c>
      <c r="G470" s="126" t="s">
        <v>4337</v>
      </c>
      <c r="H470" s="127"/>
      <c r="I470" s="128"/>
      <c r="J470" s="129">
        <v>43206</v>
      </c>
      <c r="K470" s="130">
        <v>43235</v>
      </c>
      <c r="L470" s="131"/>
    </row>
    <row r="471" spans="1:12">
      <c r="A471" s="123">
        <v>467</v>
      </c>
      <c r="B471" s="124" t="s">
        <v>4295</v>
      </c>
      <c r="C471" s="125"/>
      <c r="D471" s="126" t="s">
        <v>2400</v>
      </c>
      <c r="E471" s="126" t="s">
        <v>3698</v>
      </c>
      <c r="F471" s="126" t="s">
        <v>3890</v>
      </c>
      <c r="G471" s="126" t="s">
        <v>2400</v>
      </c>
      <c r="H471" s="127"/>
      <c r="I471" s="128"/>
      <c r="J471" s="129">
        <v>43206</v>
      </c>
      <c r="K471" s="130">
        <v>43235</v>
      </c>
      <c r="L471" s="131"/>
    </row>
    <row r="472" spans="1:12">
      <c r="A472" s="141">
        <v>468</v>
      </c>
      <c r="B472" s="124" t="s">
        <v>4295</v>
      </c>
      <c r="C472" s="125"/>
      <c r="D472" s="126" t="s">
        <v>4338</v>
      </c>
      <c r="E472" s="126" t="s">
        <v>3698</v>
      </c>
      <c r="F472" s="126" t="s">
        <v>3890</v>
      </c>
      <c r="G472" s="126" t="s">
        <v>4338</v>
      </c>
      <c r="H472" s="127"/>
      <c r="I472" s="128"/>
      <c r="J472" s="129">
        <v>43206</v>
      </c>
      <c r="K472" s="130">
        <v>43235</v>
      </c>
      <c r="L472" s="131"/>
    </row>
    <row r="473" spans="1:12">
      <c r="A473" s="123">
        <v>469</v>
      </c>
      <c r="B473" s="124" t="s">
        <v>4295</v>
      </c>
      <c r="C473" s="125"/>
      <c r="D473" s="126" t="s">
        <v>4339</v>
      </c>
      <c r="E473" s="126" t="s">
        <v>3698</v>
      </c>
      <c r="F473" s="126" t="s">
        <v>3890</v>
      </c>
      <c r="G473" s="126" t="s">
        <v>4339</v>
      </c>
      <c r="H473" s="127"/>
      <c r="I473" s="128"/>
      <c r="J473" s="129">
        <v>43206</v>
      </c>
      <c r="K473" s="130">
        <v>43235</v>
      </c>
      <c r="L473" s="131"/>
    </row>
    <row r="474" spans="1:12">
      <c r="A474" s="141">
        <v>470</v>
      </c>
      <c r="B474" s="124" t="s">
        <v>4295</v>
      </c>
      <c r="C474" s="125"/>
      <c r="D474" s="126" t="s">
        <v>4340</v>
      </c>
      <c r="E474" s="126" t="s">
        <v>3698</v>
      </c>
      <c r="F474" s="126" t="s">
        <v>3890</v>
      </c>
      <c r="G474" s="126" t="s">
        <v>4340</v>
      </c>
      <c r="H474" s="127"/>
      <c r="I474" s="128"/>
      <c r="J474" s="129">
        <v>43206</v>
      </c>
      <c r="K474" s="130">
        <v>43235</v>
      </c>
      <c r="L474" s="131"/>
    </row>
    <row r="475" spans="1:12">
      <c r="A475" s="123">
        <v>471</v>
      </c>
      <c r="B475" s="124" t="s">
        <v>4295</v>
      </c>
      <c r="C475" s="125"/>
      <c r="D475" s="126" t="s">
        <v>4341</v>
      </c>
      <c r="E475" s="126" t="s">
        <v>3698</v>
      </c>
      <c r="F475" s="126" t="s">
        <v>3890</v>
      </c>
      <c r="G475" s="126" t="s">
        <v>4341</v>
      </c>
      <c r="H475" s="127"/>
      <c r="I475" s="128"/>
      <c r="J475" s="129">
        <v>43206</v>
      </c>
      <c r="K475" s="130">
        <v>43235</v>
      </c>
      <c r="L475" s="131"/>
    </row>
    <row r="476" spans="1:12">
      <c r="A476" s="141">
        <v>472</v>
      </c>
      <c r="B476" s="124" t="s">
        <v>4295</v>
      </c>
      <c r="C476" s="125"/>
      <c r="D476" s="126" t="s">
        <v>4342</v>
      </c>
      <c r="E476" s="126" t="s">
        <v>3698</v>
      </c>
      <c r="F476" s="126" t="s">
        <v>3890</v>
      </c>
      <c r="G476" s="126" t="s">
        <v>4342</v>
      </c>
      <c r="H476" s="127"/>
      <c r="I476" s="128"/>
      <c r="J476" s="129">
        <v>43206</v>
      </c>
      <c r="K476" s="130">
        <v>43235</v>
      </c>
      <c r="L476" s="131"/>
    </row>
    <row r="477" spans="1:12">
      <c r="A477" s="123">
        <v>473</v>
      </c>
      <c r="B477" s="124" t="s">
        <v>4343</v>
      </c>
      <c r="C477" s="125" t="s">
        <v>3562</v>
      </c>
      <c r="D477" s="126" t="s">
        <v>4344</v>
      </c>
      <c r="E477" s="126" t="s">
        <v>3564</v>
      </c>
      <c r="F477" s="126" t="s">
        <v>3993</v>
      </c>
      <c r="G477" s="126" t="s">
        <v>4344</v>
      </c>
      <c r="H477" s="127"/>
      <c r="I477" s="128"/>
      <c r="J477" s="129" t="s">
        <v>4345</v>
      </c>
      <c r="K477" s="130" t="s">
        <v>4345</v>
      </c>
      <c r="L477" s="131"/>
    </row>
    <row r="478" spans="1:12">
      <c r="A478" s="141">
        <v>474</v>
      </c>
      <c r="B478" s="124" t="s">
        <v>4343</v>
      </c>
      <c r="C478" s="125" t="s">
        <v>3562</v>
      </c>
      <c r="D478" s="126" t="s">
        <v>4346</v>
      </c>
      <c r="E478" s="126" t="s">
        <v>3564</v>
      </c>
      <c r="F478" s="126" t="s">
        <v>3565</v>
      </c>
      <c r="G478" s="126" t="s">
        <v>4346</v>
      </c>
      <c r="H478" s="127"/>
      <c r="I478" s="128"/>
      <c r="J478" s="129" t="s">
        <v>4345</v>
      </c>
      <c r="K478" s="130" t="s">
        <v>4345</v>
      </c>
      <c r="L478" s="131"/>
    </row>
    <row r="479" spans="1:12">
      <c r="A479" s="123">
        <v>475</v>
      </c>
      <c r="B479" s="124" t="s">
        <v>4343</v>
      </c>
      <c r="C479" s="125" t="s">
        <v>3567</v>
      </c>
      <c r="D479" s="126" t="s">
        <v>4347</v>
      </c>
      <c r="E479" s="126" t="s">
        <v>3564</v>
      </c>
      <c r="F479" s="126" t="s">
        <v>3569</v>
      </c>
      <c r="G479" s="126" t="s">
        <v>4347</v>
      </c>
      <c r="H479" s="127"/>
      <c r="I479" s="128"/>
      <c r="J479" s="129" t="s">
        <v>4345</v>
      </c>
      <c r="K479" s="130" t="s">
        <v>4345</v>
      </c>
      <c r="L479" s="131"/>
    </row>
    <row r="480" spans="1:12">
      <c r="A480" s="141">
        <v>476</v>
      </c>
      <c r="B480" s="124" t="s">
        <v>4343</v>
      </c>
      <c r="C480" s="125" t="s">
        <v>3578</v>
      </c>
      <c r="D480" s="126" t="s">
        <v>4348</v>
      </c>
      <c r="E480" s="126" t="s">
        <v>3564</v>
      </c>
      <c r="F480" s="126" t="s">
        <v>3576</v>
      </c>
      <c r="G480" s="126" t="s">
        <v>4349</v>
      </c>
      <c r="H480" s="127"/>
      <c r="I480" s="128"/>
      <c r="J480" s="129" t="s">
        <v>4345</v>
      </c>
      <c r="K480" s="130" t="s">
        <v>4345</v>
      </c>
      <c r="L480" s="131"/>
    </row>
    <row r="481" spans="1:12">
      <c r="A481" s="123">
        <v>477</v>
      </c>
      <c r="B481" s="124" t="s">
        <v>4343</v>
      </c>
      <c r="C481" s="125" t="s">
        <v>3567</v>
      </c>
      <c r="D481" s="126" t="s">
        <v>4350</v>
      </c>
      <c r="E481" s="126" t="s">
        <v>3564</v>
      </c>
      <c r="F481" s="126" t="s">
        <v>3572</v>
      </c>
      <c r="G481" s="126" t="s">
        <v>4351</v>
      </c>
      <c r="H481" s="127"/>
      <c r="I481" s="128"/>
      <c r="J481" s="129" t="s">
        <v>4345</v>
      </c>
      <c r="K481" s="130" t="s">
        <v>4345</v>
      </c>
      <c r="L481" s="131"/>
    </row>
    <row r="482" spans="1:12">
      <c r="A482" s="141">
        <v>478</v>
      </c>
      <c r="B482" s="124" t="s">
        <v>4343</v>
      </c>
      <c r="C482" s="125" t="s">
        <v>3590</v>
      </c>
      <c r="D482" s="126" t="s">
        <v>4352</v>
      </c>
      <c r="E482" s="126" t="s">
        <v>3564</v>
      </c>
      <c r="F482" s="126" t="s">
        <v>3580</v>
      </c>
      <c r="G482" s="126" t="s">
        <v>4353</v>
      </c>
      <c r="H482" s="127"/>
      <c r="I482" s="128"/>
      <c r="J482" s="129" t="s">
        <v>4345</v>
      </c>
      <c r="K482" s="130" t="s">
        <v>4345</v>
      </c>
      <c r="L482" s="131"/>
    </row>
    <row r="483" spans="1:12">
      <c r="A483" s="123">
        <v>479</v>
      </c>
      <c r="B483" s="124" t="s">
        <v>4343</v>
      </c>
      <c r="C483" s="125" t="s">
        <v>3578</v>
      </c>
      <c r="D483" s="126" t="s">
        <v>4354</v>
      </c>
      <c r="E483" s="126" t="s">
        <v>3564</v>
      </c>
      <c r="F483" s="126" t="s">
        <v>3582</v>
      </c>
      <c r="G483" s="126" t="s">
        <v>4355</v>
      </c>
      <c r="H483" s="127"/>
      <c r="I483" s="128"/>
      <c r="J483" s="129" t="s">
        <v>4345</v>
      </c>
      <c r="K483" s="130" t="s">
        <v>4345</v>
      </c>
      <c r="L483" s="131"/>
    </row>
    <row r="484" spans="1:12">
      <c r="A484" s="141">
        <v>480</v>
      </c>
      <c r="B484" s="124" t="s">
        <v>4343</v>
      </c>
      <c r="C484" s="125" t="s">
        <v>3596</v>
      </c>
      <c r="D484" s="126" t="s">
        <v>4356</v>
      </c>
      <c r="E484" s="126" t="s">
        <v>3564</v>
      </c>
      <c r="F484" s="126" t="s">
        <v>3596</v>
      </c>
      <c r="G484" s="126" t="s">
        <v>4356</v>
      </c>
      <c r="H484" s="127"/>
      <c r="I484" s="128"/>
      <c r="J484" s="129" t="s">
        <v>4345</v>
      </c>
      <c r="K484" s="130" t="s">
        <v>4345</v>
      </c>
      <c r="L484" s="131"/>
    </row>
    <row r="485" spans="1:12">
      <c r="A485" s="123">
        <v>481</v>
      </c>
      <c r="B485" s="124" t="s">
        <v>4343</v>
      </c>
      <c r="C485" s="125" t="s">
        <v>3583</v>
      </c>
      <c r="D485" s="126" t="s">
        <v>4357</v>
      </c>
      <c r="E485" s="126" t="s">
        <v>3564</v>
      </c>
      <c r="F485" s="126" t="s">
        <v>3592</v>
      </c>
      <c r="G485" s="126" t="s">
        <v>4357</v>
      </c>
      <c r="H485" s="127"/>
      <c r="I485" s="128"/>
      <c r="J485" s="129" t="s">
        <v>4345</v>
      </c>
      <c r="K485" s="130" t="s">
        <v>4345</v>
      </c>
      <c r="L485" s="131"/>
    </row>
    <row r="486" spans="1:12">
      <c r="A486" s="141">
        <v>482</v>
      </c>
      <c r="B486" s="124" t="s">
        <v>4343</v>
      </c>
      <c r="C486" s="125" t="s">
        <v>3578</v>
      </c>
      <c r="D486" s="126" t="s">
        <v>4358</v>
      </c>
      <c r="E486" s="126" t="s">
        <v>3564</v>
      </c>
      <c r="F486" s="126" t="s">
        <v>3598</v>
      </c>
      <c r="G486" s="126" t="s">
        <v>4359</v>
      </c>
      <c r="H486" s="127"/>
      <c r="I486" s="128"/>
      <c r="J486" s="129" t="s">
        <v>4345</v>
      </c>
      <c r="K486" s="130" t="s">
        <v>4345</v>
      </c>
      <c r="L486" s="131"/>
    </row>
    <row r="487" spans="1:12">
      <c r="A487" s="123">
        <v>483</v>
      </c>
      <c r="B487" s="124" t="s">
        <v>4343</v>
      </c>
      <c r="C487" s="125" t="s">
        <v>3570</v>
      </c>
      <c r="D487" s="126" t="s">
        <v>4360</v>
      </c>
      <c r="E487" s="126" t="s">
        <v>3564</v>
      </c>
      <c r="F487" s="126" t="s">
        <v>3595</v>
      </c>
      <c r="G487" s="126" t="s">
        <v>4360</v>
      </c>
      <c r="H487" s="127"/>
      <c r="I487" s="128"/>
      <c r="J487" s="129" t="s">
        <v>4345</v>
      </c>
      <c r="K487" s="130" t="s">
        <v>4345</v>
      </c>
      <c r="L487" s="131"/>
    </row>
    <row r="488" spans="1:12">
      <c r="A488" s="141">
        <v>484</v>
      </c>
      <c r="B488" s="124" t="s">
        <v>4343</v>
      </c>
      <c r="C488" s="125" t="s">
        <v>3600</v>
      </c>
      <c r="D488" s="126" t="s">
        <v>4361</v>
      </c>
      <c r="E488" s="126" t="s">
        <v>3564</v>
      </c>
      <c r="F488" s="126" t="s">
        <v>3602</v>
      </c>
      <c r="G488" s="126" t="s">
        <v>4362</v>
      </c>
      <c r="H488" s="127"/>
      <c r="I488" s="128"/>
      <c r="J488" s="129" t="s">
        <v>4345</v>
      </c>
      <c r="K488" s="130" t="s">
        <v>4345</v>
      </c>
      <c r="L488" s="131"/>
    </row>
    <row r="489" spans="1:12">
      <c r="A489" s="123">
        <v>485</v>
      </c>
      <c r="B489" s="124" t="s">
        <v>4343</v>
      </c>
      <c r="C489" s="125" t="s">
        <v>3605</v>
      </c>
      <c r="D489" s="126" t="s">
        <v>4363</v>
      </c>
      <c r="E489" s="126" t="s">
        <v>3607</v>
      </c>
      <c r="F489" s="126" t="s">
        <v>3620</v>
      </c>
      <c r="G489" s="126" t="s">
        <v>4363</v>
      </c>
      <c r="H489" s="127"/>
      <c r="I489" s="128"/>
      <c r="J489" s="129" t="s">
        <v>4345</v>
      </c>
      <c r="K489" s="130" t="s">
        <v>4345</v>
      </c>
      <c r="L489" s="131"/>
    </row>
    <row r="490" spans="1:12">
      <c r="A490" s="141">
        <v>486</v>
      </c>
      <c r="B490" s="124" t="s">
        <v>4343</v>
      </c>
      <c r="C490" s="125" t="s">
        <v>3605</v>
      </c>
      <c r="D490" s="126" t="s">
        <v>4364</v>
      </c>
      <c r="E490" s="126" t="s">
        <v>3607</v>
      </c>
      <c r="F490" s="126" t="s">
        <v>3608</v>
      </c>
      <c r="G490" s="126" t="s">
        <v>4364</v>
      </c>
      <c r="H490" s="127"/>
      <c r="I490" s="128"/>
      <c r="J490" s="129" t="s">
        <v>4345</v>
      </c>
      <c r="K490" s="130" t="s">
        <v>4345</v>
      </c>
      <c r="L490" s="131"/>
    </row>
    <row r="491" spans="1:12">
      <c r="A491" s="123">
        <v>487</v>
      </c>
      <c r="B491" s="124" t="s">
        <v>4343</v>
      </c>
      <c r="C491" s="125" t="s">
        <v>3609</v>
      </c>
      <c r="D491" s="126" t="s">
        <v>4365</v>
      </c>
      <c r="E491" s="126" t="s">
        <v>3607</v>
      </c>
      <c r="F491" s="126" t="s">
        <v>3611</v>
      </c>
      <c r="G491" s="126" t="s">
        <v>4366</v>
      </c>
      <c r="H491" s="127"/>
      <c r="I491" s="128"/>
      <c r="J491" s="129" t="s">
        <v>4345</v>
      </c>
      <c r="K491" s="130" t="s">
        <v>4345</v>
      </c>
      <c r="L491" s="131"/>
    </row>
    <row r="492" spans="1:12">
      <c r="A492" s="141">
        <v>488</v>
      </c>
      <c r="B492" s="124" t="s">
        <v>4343</v>
      </c>
      <c r="C492" s="125" t="s">
        <v>3613</v>
      </c>
      <c r="D492" s="126" t="s">
        <v>4367</v>
      </c>
      <c r="E492" s="126" t="s">
        <v>3607</v>
      </c>
      <c r="F492" s="126" t="s">
        <v>3615</v>
      </c>
      <c r="G492" s="126" t="s">
        <v>4367</v>
      </c>
      <c r="H492" s="127"/>
      <c r="I492" s="128"/>
      <c r="J492" s="129" t="s">
        <v>4345</v>
      </c>
      <c r="K492" s="130" t="s">
        <v>4345</v>
      </c>
      <c r="L492" s="131"/>
    </row>
    <row r="493" spans="1:12">
      <c r="A493" s="123">
        <v>489</v>
      </c>
      <c r="B493" s="124" t="s">
        <v>4343</v>
      </c>
      <c r="C493" s="125" t="s">
        <v>3613</v>
      </c>
      <c r="D493" s="126" t="s">
        <v>4368</v>
      </c>
      <c r="E493" s="126" t="s">
        <v>3607</v>
      </c>
      <c r="F493" s="126" t="s">
        <v>3617</v>
      </c>
      <c r="G493" s="126" t="s">
        <v>4368</v>
      </c>
      <c r="H493" s="127"/>
      <c r="I493" s="128"/>
      <c r="J493" s="129" t="s">
        <v>4345</v>
      </c>
      <c r="K493" s="130" t="s">
        <v>4345</v>
      </c>
      <c r="L493" s="131"/>
    </row>
    <row r="494" spans="1:12">
      <c r="A494" s="141">
        <v>490</v>
      </c>
      <c r="B494" s="124" t="s">
        <v>4343</v>
      </c>
      <c r="C494" s="125" t="s">
        <v>3609</v>
      </c>
      <c r="D494" s="126" t="s">
        <v>4369</v>
      </c>
      <c r="E494" s="126" t="s">
        <v>3607</v>
      </c>
      <c r="F494" s="126" t="s">
        <v>3630</v>
      </c>
      <c r="G494" s="126" t="s">
        <v>4369</v>
      </c>
      <c r="H494" s="127"/>
      <c r="I494" s="128"/>
      <c r="J494" s="129" t="s">
        <v>4345</v>
      </c>
      <c r="K494" s="130" t="s">
        <v>4345</v>
      </c>
      <c r="L494" s="131"/>
    </row>
    <row r="495" spans="1:12">
      <c r="A495" s="123">
        <v>491</v>
      </c>
      <c r="B495" s="124" t="s">
        <v>4343</v>
      </c>
      <c r="C495" s="125"/>
      <c r="D495" s="126" t="s">
        <v>4370</v>
      </c>
      <c r="E495" s="126" t="s">
        <v>3607</v>
      </c>
      <c r="F495" s="126" t="s">
        <v>3633</v>
      </c>
      <c r="G495" s="126" t="s">
        <v>4370</v>
      </c>
      <c r="H495" s="127"/>
      <c r="I495" s="128"/>
      <c r="J495" s="129" t="s">
        <v>4345</v>
      </c>
      <c r="K495" s="130" t="s">
        <v>4345</v>
      </c>
      <c r="L495" s="131"/>
    </row>
    <row r="496" spans="1:12">
      <c r="A496" s="141">
        <v>492</v>
      </c>
      <c r="B496" s="124" t="s">
        <v>4343</v>
      </c>
      <c r="C496" s="125"/>
      <c r="D496" s="126" t="s">
        <v>4371</v>
      </c>
      <c r="E496" s="126" t="s">
        <v>3607</v>
      </c>
      <c r="F496" s="126" t="s">
        <v>3632</v>
      </c>
      <c r="G496" s="126" t="s">
        <v>4371</v>
      </c>
      <c r="H496" s="127"/>
      <c r="I496" s="128"/>
      <c r="J496" s="129" t="s">
        <v>4345</v>
      </c>
      <c r="K496" s="130" t="s">
        <v>4345</v>
      </c>
      <c r="L496" s="131"/>
    </row>
    <row r="497" spans="1:12">
      <c r="A497" s="123">
        <v>493</v>
      </c>
      <c r="B497" s="124" t="s">
        <v>4343</v>
      </c>
      <c r="C497" s="125" t="s">
        <v>4372</v>
      </c>
      <c r="D497" s="126" t="s">
        <v>4373</v>
      </c>
      <c r="E497" s="126" t="s">
        <v>3607</v>
      </c>
      <c r="F497" s="126" t="s">
        <v>4372</v>
      </c>
      <c r="G497" s="126" t="s">
        <v>4373</v>
      </c>
      <c r="H497" s="127"/>
      <c r="I497" s="128"/>
      <c r="J497" s="129" t="s">
        <v>4345</v>
      </c>
      <c r="K497" s="130" t="s">
        <v>4345</v>
      </c>
      <c r="L497" s="131"/>
    </row>
    <row r="498" spans="1:12">
      <c r="A498" s="141">
        <v>494</v>
      </c>
      <c r="B498" s="124" t="s">
        <v>4343</v>
      </c>
      <c r="C498" s="125"/>
      <c r="D498" s="126" t="s">
        <v>4374</v>
      </c>
      <c r="E498" s="126" t="s">
        <v>3647</v>
      </c>
      <c r="F498" s="126" t="s">
        <v>3651</v>
      </c>
      <c r="G498" s="126" t="s">
        <v>4375</v>
      </c>
      <c r="H498" s="127"/>
      <c r="I498" s="128"/>
      <c r="J498" s="129" t="s">
        <v>4345</v>
      </c>
      <c r="K498" s="130" t="s">
        <v>4345</v>
      </c>
      <c r="L498" s="131"/>
    </row>
    <row r="499" spans="1:12">
      <c r="A499" s="123">
        <v>495</v>
      </c>
      <c r="B499" s="124" t="s">
        <v>4343</v>
      </c>
      <c r="C499" s="125" t="s">
        <v>3660</v>
      </c>
      <c r="D499" s="126" t="s">
        <v>4376</v>
      </c>
      <c r="E499" s="126" t="s">
        <v>3647</v>
      </c>
      <c r="F499" s="126" t="s">
        <v>3662</v>
      </c>
      <c r="G499" s="126" t="s">
        <v>4377</v>
      </c>
      <c r="H499" s="127"/>
      <c r="I499" s="128"/>
      <c r="J499" s="129" t="s">
        <v>4345</v>
      </c>
      <c r="K499" s="130" t="s">
        <v>4345</v>
      </c>
      <c r="L499" s="131"/>
    </row>
    <row r="500" spans="1:12">
      <c r="A500" s="141">
        <v>496</v>
      </c>
      <c r="B500" s="124" t="s">
        <v>4343</v>
      </c>
      <c r="C500" s="125"/>
      <c r="D500" s="126" t="s">
        <v>4378</v>
      </c>
      <c r="E500" s="126" t="s">
        <v>3647</v>
      </c>
      <c r="F500" s="126" t="s">
        <v>3691</v>
      </c>
      <c r="G500" s="126" t="s">
        <v>4378</v>
      </c>
      <c r="H500" s="127"/>
      <c r="I500" s="128"/>
      <c r="J500" s="129" t="s">
        <v>4345</v>
      </c>
      <c r="K500" s="130" t="s">
        <v>4345</v>
      </c>
      <c r="L500" s="131"/>
    </row>
    <row r="501" spans="1:12">
      <c r="A501" s="123">
        <v>497</v>
      </c>
      <c r="B501" s="124" t="s">
        <v>4343</v>
      </c>
      <c r="C501" s="125"/>
      <c r="D501" s="126" t="s">
        <v>4379</v>
      </c>
      <c r="E501" s="126" t="s">
        <v>3647</v>
      </c>
      <c r="F501" s="126" t="s">
        <v>3656</v>
      </c>
      <c r="G501" s="126" t="s">
        <v>4379</v>
      </c>
      <c r="H501" s="127"/>
      <c r="I501" s="128"/>
      <c r="J501" s="129" t="s">
        <v>4345</v>
      </c>
      <c r="K501" s="130" t="s">
        <v>4345</v>
      </c>
      <c r="L501" s="131"/>
    </row>
    <row r="502" spans="1:12">
      <c r="A502" s="141">
        <v>498</v>
      </c>
      <c r="B502" s="124" t="s">
        <v>4343</v>
      </c>
      <c r="C502" s="125" t="s">
        <v>3645</v>
      </c>
      <c r="D502" s="126" t="s">
        <v>4380</v>
      </c>
      <c r="E502" s="126" t="s">
        <v>3647</v>
      </c>
      <c r="F502" s="126" t="s">
        <v>3645</v>
      </c>
      <c r="G502" s="126" t="s">
        <v>4380</v>
      </c>
      <c r="H502" s="127"/>
      <c r="I502" s="128"/>
      <c r="J502" s="129" t="s">
        <v>4345</v>
      </c>
      <c r="K502" s="130" t="s">
        <v>4345</v>
      </c>
      <c r="L502" s="131"/>
    </row>
    <row r="503" spans="1:12">
      <c r="A503" s="123">
        <v>499</v>
      </c>
      <c r="B503" s="124" t="s">
        <v>4381</v>
      </c>
      <c r="C503" s="125" t="s">
        <v>3605</v>
      </c>
      <c r="D503" s="126" t="s">
        <v>4382</v>
      </c>
      <c r="E503" s="126" t="s">
        <v>3607</v>
      </c>
      <c r="F503" s="126" t="s">
        <v>3620</v>
      </c>
      <c r="G503" s="126" t="s">
        <v>4383</v>
      </c>
      <c r="H503" s="142"/>
      <c r="I503" s="143"/>
      <c r="J503" s="144">
        <v>43223</v>
      </c>
      <c r="K503" s="145">
        <v>43252</v>
      </c>
      <c r="L503" s="131"/>
    </row>
    <row r="504" spans="1:12">
      <c r="A504" s="141">
        <v>500</v>
      </c>
      <c r="B504" s="124" t="s">
        <v>4381</v>
      </c>
      <c r="C504" s="125"/>
      <c r="D504" s="126" t="s">
        <v>4384</v>
      </c>
      <c r="E504" s="126" t="s">
        <v>3607</v>
      </c>
      <c r="F504" s="126" t="s">
        <v>3608</v>
      </c>
      <c r="G504" s="126" t="s">
        <v>4385</v>
      </c>
      <c r="H504" s="142"/>
      <c r="I504" s="143"/>
      <c r="J504" s="144">
        <v>43223</v>
      </c>
      <c r="K504" s="145">
        <v>43252</v>
      </c>
      <c r="L504" s="131"/>
    </row>
    <row r="505" spans="1:12">
      <c r="A505" s="123">
        <v>501</v>
      </c>
      <c r="B505" s="124" t="s">
        <v>4381</v>
      </c>
      <c r="C505" s="125"/>
      <c r="D505" s="126" t="s">
        <v>4386</v>
      </c>
      <c r="E505" s="126" t="s">
        <v>3607</v>
      </c>
      <c r="F505" s="126" t="s">
        <v>3611</v>
      </c>
      <c r="G505" s="126" t="s">
        <v>4387</v>
      </c>
      <c r="H505" s="147"/>
      <c r="I505" s="146"/>
      <c r="J505" s="144">
        <v>43223</v>
      </c>
      <c r="K505" s="145">
        <v>43252</v>
      </c>
      <c r="L505" s="131"/>
    </row>
    <row r="506" spans="1:12">
      <c r="A506" s="141">
        <v>502</v>
      </c>
      <c r="B506" s="124" t="s">
        <v>4381</v>
      </c>
      <c r="C506" s="125"/>
      <c r="D506" s="126" t="s">
        <v>4388</v>
      </c>
      <c r="E506" s="126" t="s">
        <v>3607</v>
      </c>
      <c r="F506" s="126" t="s">
        <v>4389</v>
      </c>
      <c r="G506" s="126" t="s">
        <v>4388</v>
      </c>
      <c r="H506" s="147"/>
      <c r="I506" s="146"/>
      <c r="J506" s="144">
        <v>43223</v>
      </c>
      <c r="K506" s="145">
        <v>43252</v>
      </c>
      <c r="L506" s="131"/>
    </row>
    <row r="507" spans="1:12">
      <c r="A507" s="123">
        <v>503</v>
      </c>
      <c r="B507" s="124" t="s">
        <v>4381</v>
      </c>
      <c r="C507" s="125"/>
      <c r="D507" s="126" t="s">
        <v>4390</v>
      </c>
      <c r="E507" s="126" t="s">
        <v>3607</v>
      </c>
      <c r="F507" s="126" t="s">
        <v>3632</v>
      </c>
      <c r="G507" s="126" t="s">
        <v>4390</v>
      </c>
      <c r="H507" s="147"/>
      <c r="I507" s="146"/>
      <c r="J507" s="144">
        <v>43223</v>
      </c>
      <c r="K507" s="145">
        <v>43252</v>
      </c>
      <c r="L507" s="131"/>
    </row>
    <row r="508" spans="1:12">
      <c r="A508" s="141">
        <v>504</v>
      </c>
      <c r="B508" s="124" t="s">
        <v>4381</v>
      </c>
      <c r="C508" s="125" t="s">
        <v>3625</v>
      </c>
      <c r="D508" s="126" t="s">
        <v>4391</v>
      </c>
      <c r="E508" s="126" t="s">
        <v>3607</v>
      </c>
      <c r="F508" s="126" t="s">
        <v>3625</v>
      </c>
      <c r="G508" s="126" t="s">
        <v>4391</v>
      </c>
      <c r="H508" s="147"/>
      <c r="I508" s="146"/>
      <c r="J508" s="144">
        <v>43223</v>
      </c>
      <c r="K508" s="145">
        <v>43252</v>
      </c>
      <c r="L508" s="131"/>
    </row>
    <row r="509" spans="1:12">
      <c r="A509" s="123">
        <v>505</v>
      </c>
      <c r="B509" s="124" t="s">
        <v>4381</v>
      </c>
      <c r="C509" s="125"/>
      <c r="D509" s="126" t="s">
        <v>4392</v>
      </c>
      <c r="E509" s="126" t="s">
        <v>3647</v>
      </c>
      <c r="F509" s="126" t="s">
        <v>3651</v>
      </c>
      <c r="G509" s="126" t="s">
        <v>4393</v>
      </c>
      <c r="H509" s="147"/>
      <c r="I509" s="146"/>
      <c r="J509" s="144">
        <v>43223</v>
      </c>
      <c r="K509" s="145">
        <v>43252</v>
      </c>
      <c r="L509" s="131"/>
    </row>
    <row r="510" spans="1:12">
      <c r="A510" s="141">
        <v>506</v>
      </c>
      <c r="B510" s="124" t="s">
        <v>4381</v>
      </c>
      <c r="C510" s="125" t="s">
        <v>3660</v>
      </c>
      <c r="D510" s="126" t="s">
        <v>4394</v>
      </c>
      <c r="E510" s="126" t="s">
        <v>3647</v>
      </c>
      <c r="F510" s="126" t="s">
        <v>3662</v>
      </c>
      <c r="G510" s="126" t="s">
        <v>4395</v>
      </c>
      <c r="H510" s="147"/>
      <c r="I510" s="146"/>
      <c r="J510" s="144">
        <v>43223</v>
      </c>
      <c r="K510" s="145">
        <v>43252</v>
      </c>
      <c r="L510" s="131"/>
    </row>
    <row r="511" spans="1:12">
      <c r="A511" s="123">
        <v>507</v>
      </c>
      <c r="B511" s="124" t="s">
        <v>4381</v>
      </c>
      <c r="C511" s="125"/>
      <c r="D511" s="126" t="s">
        <v>4396</v>
      </c>
      <c r="E511" s="126" t="s">
        <v>3701</v>
      </c>
      <c r="F511" s="126" t="s">
        <v>3702</v>
      </c>
      <c r="G511" s="126" t="s">
        <v>4396</v>
      </c>
      <c r="H511" s="147"/>
      <c r="I511" s="146"/>
      <c r="J511" s="144">
        <v>43223</v>
      </c>
      <c r="K511" s="145">
        <v>43252</v>
      </c>
      <c r="L511" s="131"/>
    </row>
    <row r="512" spans="1:12">
      <c r="A512" s="141">
        <v>508</v>
      </c>
      <c r="B512" s="124" t="s">
        <v>4381</v>
      </c>
      <c r="C512" s="125" t="s">
        <v>3562</v>
      </c>
      <c r="D512" s="126" t="s">
        <v>4397</v>
      </c>
      <c r="E512" s="126" t="s">
        <v>3564</v>
      </c>
      <c r="F512" s="126" t="s">
        <v>3565</v>
      </c>
      <c r="G512" s="126" t="s">
        <v>4397</v>
      </c>
      <c r="H512" s="147"/>
      <c r="I512" s="146"/>
      <c r="J512" s="144">
        <v>43223</v>
      </c>
      <c r="K512" s="145">
        <v>43252</v>
      </c>
      <c r="L512" s="131"/>
    </row>
    <row r="513" spans="1:12">
      <c r="A513" s="123">
        <v>509</v>
      </c>
      <c r="B513" s="124" t="s">
        <v>4381</v>
      </c>
      <c r="C513" s="125" t="s">
        <v>3567</v>
      </c>
      <c r="D513" s="126" t="s">
        <v>4398</v>
      </c>
      <c r="E513" s="126" t="s">
        <v>3564</v>
      </c>
      <c r="F513" s="126" t="s">
        <v>3576</v>
      </c>
      <c r="G513" s="126" t="s">
        <v>4399</v>
      </c>
      <c r="H513" s="147"/>
      <c r="I513" s="146"/>
      <c r="J513" s="144">
        <v>43223</v>
      </c>
      <c r="K513" s="145">
        <v>43252</v>
      </c>
      <c r="L513" s="131"/>
    </row>
    <row r="514" spans="1:12">
      <c r="A514" s="141">
        <v>510</v>
      </c>
      <c r="B514" s="124" t="s">
        <v>4381</v>
      </c>
      <c r="C514" s="125"/>
      <c r="D514" s="126" t="s">
        <v>4400</v>
      </c>
      <c r="E514" s="126" t="s">
        <v>3564</v>
      </c>
      <c r="F514" s="126" t="s">
        <v>3595</v>
      </c>
      <c r="G514" s="126" t="s">
        <v>4401</v>
      </c>
      <c r="H514" s="147"/>
      <c r="I514" s="146"/>
      <c r="J514" s="144">
        <v>43223</v>
      </c>
      <c r="K514" s="145">
        <v>43252</v>
      </c>
      <c r="L514" s="131"/>
    </row>
    <row r="515" spans="1:12">
      <c r="A515" s="123">
        <v>511</v>
      </c>
      <c r="B515" s="124" t="s">
        <v>4381</v>
      </c>
      <c r="C515" s="125" t="s">
        <v>3583</v>
      </c>
      <c r="D515" s="126" t="s">
        <v>4402</v>
      </c>
      <c r="E515" s="126" t="s">
        <v>3564</v>
      </c>
      <c r="F515" s="126" t="s">
        <v>3585</v>
      </c>
      <c r="G515" s="126" t="s">
        <v>4402</v>
      </c>
      <c r="H515" s="147"/>
      <c r="I515" s="146"/>
      <c r="J515" s="144">
        <v>43223</v>
      </c>
      <c r="K515" s="145">
        <v>43252</v>
      </c>
      <c r="L515" s="131"/>
    </row>
    <row r="516" spans="1:12">
      <c r="A516" s="141">
        <v>512</v>
      </c>
      <c r="B516" s="124" t="s">
        <v>4381</v>
      </c>
      <c r="C516" s="125" t="s">
        <v>3600</v>
      </c>
      <c r="D516" s="126" t="s">
        <v>4403</v>
      </c>
      <c r="E516" s="126" t="s">
        <v>3564</v>
      </c>
      <c r="F516" s="126" t="s">
        <v>3602</v>
      </c>
      <c r="G516" s="126" t="s">
        <v>4403</v>
      </c>
      <c r="H516" s="147"/>
      <c r="I516" s="146"/>
      <c r="J516" s="144">
        <v>43223</v>
      </c>
      <c r="K516" s="145">
        <v>43252</v>
      </c>
      <c r="L516" s="131"/>
    </row>
    <row r="517" spans="1:12">
      <c r="A517" s="123">
        <v>513</v>
      </c>
      <c r="B517" s="124" t="s">
        <v>4381</v>
      </c>
      <c r="C517" s="125"/>
      <c r="D517" s="126" t="s">
        <v>4404</v>
      </c>
      <c r="E517" s="126" t="s">
        <v>3698</v>
      </c>
      <c r="F517" s="126" t="s">
        <v>3890</v>
      </c>
      <c r="G517" s="126" t="s">
        <v>4404</v>
      </c>
      <c r="H517" s="147"/>
      <c r="I517" s="146"/>
      <c r="J517" s="144">
        <v>43223</v>
      </c>
      <c r="K517" s="145">
        <v>43252</v>
      </c>
      <c r="L517" s="131"/>
    </row>
    <row r="518" spans="1:12">
      <c r="A518" s="141">
        <v>514</v>
      </c>
      <c r="B518" s="124" t="s">
        <v>4381</v>
      </c>
      <c r="C518" s="125"/>
      <c r="D518" s="126" t="s">
        <v>4405</v>
      </c>
      <c r="E518" s="126" t="s">
        <v>3698</v>
      </c>
      <c r="F518" s="126" t="s">
        <v>3890</v>
      </c>
      <c r="G518" s="126" t="s">
        <v>4405</v>
      </c>
      <c r="H518" s="147"/>
      <c r="I518" s="146"/>
      <c r="J518" s="144">
        <v>43223</v>
      </c>
      <c r="K518" s="145">
        <v>43252</v>
      </c>
      <c r="L518" s="131"/>
    </row>
    <row r="519" spans="1:12">
      <c r="A519" s="123">
        <v>515</v>
      </c>
      <c r="B519" s="124" t="s">
        <v>4381</v>
      </c>
      <c r="C519" s="125"/>
      <c r="D519" s="126" t="s">
        <v>4406</v>
      </c>
      <c r="E519" s="126" t="s">
        <v>3698</v>
      </c>
      <c r="F519" s="126" t="s">
        <v>3890</v>
      </c>
      <c r="G519" s="126" t="s">
        <v>4406</v>
      </c>
      <c r="H519" s="147"/>
      <c r="I519" s="146"/>
      <c r="J519" s="144">
        <v>43223</v>
      </c>
      <c r="K519" s="145">
        <v>43252</v>
      </c>
      <c r="L519" s="131"/>
    </row>
    <row r="520" spans="1:12">
      <c r="A520" s="141">
        <v>516</v>
      </c>
      <c r="B520" s="124" t="s">
        <v>4381</v>
      </c>
      <c r="C520" s="125"/>
      <c r="D520" s="126" t="s">
        <v>4407</v>
      </c>
      <c r="E520" s="126" t="s">
        <v>3698</v>
      </c>
      <c r="F520" s="126" t="s">
        <v>3890</v>
      </c>
      <c r="G520" s="126" t="s">
        <v>4407</v>
      </c>
      <c r="H520" s="147"/>
      <c r="I520" s="146"/>
      <c r="J520" s="144">
        <v>43223</v>
      </c>
      <c r="K520" s="145">
        <v>43252</v>
      </c>
      <c r="L520" s="131"/>
    </row>
    <row r="521" spans="1:12">
      <c r="A521" s="123">
        <v>517</v>
      </c>
      <c r="B521" s="124" t="s">
        <v>4381</v>
      </c>
      <c r="C521" s="125"/>
      <c r="D521" s="126" t="s">
        <v>4408</v>
      </c>
      <c r="E521" s="126" t="s">
        <v>3698</v>
      </c>
      <c r="F521" s="126" t="s">
        <v>3698</v>
      </c>
      <c r="G521" s="126" t="s">
        <v>4408</v>
      </c>
      <c r="H521" s="147"/>
      <c r="I521" s="146"/>
      <c r="J521" s="144">
        <v>43223</v>
      </c>
      <c r="K521" s="145">
        <v>43252</v>
      </c>
      <c r="L521" s="131"/>
    </row>
    <row r="522" spans="1:12">
      <c r="A522" s="141">
        <v>518</v>
      </c>
      <c r="B522" s="124" t="s">
        <v>4381</v>
      </c>
      <c r="C522" s="125"/>
      <c r="D522" s="126" t="s">
        <v>4409</v>
      </c>
      <c r="E522" s="126" t="s">
        <v>3698</v>
      </c>
      <c r="F522" s="126" t="s">
        <v>3698</v>
      </c>
      <c r="G522" s="126" t="s">
        <v>4409</v>
      </c>
      <c r="H522" s="147"/>
      <c r="I522" s="146"/>
      <c r="J522" s="144">
        <v>43223</v>
      </c>
      <c r="K522" s="145">
        <v>43252</v>
      </c>
      <c r="L522" s="131"/>
    </row>
    <row r="523" spans="1:12">
      <c r="A523" s="123">
        <v>519</v>
      </c>
      <c r="B523" s="124" t="s">
        <v>4410</v>
      </c>
      <c r="C523" s="125" t="s">
        <v>3562</v>
      </c>
      <c r="D523" s="126" t="s">
        <v>4411</v>
      </c>
      <c r="E523" s="126" t="s">
        <v>3564</v>
      </c>
      <c r="F523" s="126" t="s">
        <v>3565</v>
      </c>
      <c r="G523" s="126" t="s">
        <v>4411</v>
      </c>
      <c r="H523" s="127"/>
      <c r="I523" s="128"/>
      <c r="J523" s="129"/>
      <c r="K523" s="130">
        <v>43130</v>
      </c>
      <c r="L523" s="131"/>
    </row>
    <row r="524" spans="1:12" ht="63.75">
      <c r="A524" s="141">
        <v>520</v>
      </c>
      <c r="B524" s="124" t="s">
        <v>4410</v>
      </c>
      <c r="C524" s="125"/>
      <c r="D524" s="126" t="s">
        <v>4412</v>
      </c>
      <c r="E524" s="126" t="s">
        <v>3564</v>
      </c>
      <c r="F524" s="126" t="s">
        <v>3576</v>
      </c>
      <c r="G524" s="126" t="s">
        <v>4413</v>
      </c>
      <c r="H524" s="127" t="s">
        <v>4413</v>
      </c>
      <c r="I524" s="128"/>
      <c r="J524" s="129"/>
      <c r="K524" s="130">
        <v>43130</v>
      </c>
      <c r="L524" s="131"/>
    </row>
    <row r="525" spans="1:12">
      <c r="A525" s="123">
        <v>521</v>
      </c>
      <c r="B525" s="124" t="s">
        <v>4410</v>
      </c>
      <c r="C525" s="125" t="s">
        <v>3625</v>
      </c>
      <c r="D525" s="126" t="s">
        <v>4414</v>
      </c>
      <c r="E525" s="126" t="s">
        <v>3607</v>
      </c>
      <c r="F525" s="126" t="s">
        <v>3625</v>
      </c>
      <c r="G525" s="126" t="s">
        <v>4414</v>
      </c>
      <c r="H525" s="127"/>
      <c r="I525" s="128"/>
      <c r="J525" s="129"/>
      <c r="K525" s="130">
        <v>43130</v>
      </c>
      <c r="L525" s="131"/>
    </row>
    <row r="526" spans="1:12" ht="76.5">
      <c r="A526" s="141">
        <v>522</v>
      </c>
      <c r="B526" s="124" t="s">
        <v>4410</v>
      </c>
      <c r="C526" s="125"/>
      <c r="D526" s="126" t="s">
        <v>4415</v>
      </c>
      <c r="E526" s="126" t="s">
        <v>3607</v>
      </c>
      <c r="F526" s="126" t="s">
        <v>3656</v>
      </c>
      <c r="G526" s="126" t="s">
        <v>4416</v>
      </c>
      <c r="H526" s="127" t="s">
        <v>4416</v>
      </c>
      <c r="I526" s="128"/>
      <c r="J526" s="129"/>
      <c r="K526" s="130">
        <v>43130</v>
      </c>
      <c r="L526" s="131"/>
    </row>
    <row r="527" spans="1:12">
      <c r="A527" s="123">
        <v>523</v>
      </c>
      <c r="B527" s="124" t="s">
        <v>4410</v>
      </c>
      <c r="C527" s="125"/>
      <c r="D527" s="126" t="s">
        <v>4417</v>
      </c>
      <c r="E527" s="126" t="s">
        <v>3607</v>
      </c>
      <c r="F527" s="126" t="s">
        <v>3620</v>
      </c>
      <c r="G527" s="126" t="s">
        <v>4417</v>
      </c>
      <c r="H527" s="127"/>
      <c r="I527" s="128"/>
      <c r="J527" s="129"/>
      <c r="K527" s="130">
        <v>43130</v>
      </c>
      <c r="L527" s="131"/>
    </row>
    <row r="528" spans="1:12">
      <c r="A528" s="141">
        <v>524</v>
      </c>
      <c r="B528" s="124" t="s">
        <v>4410</v>
      </c>
      <c r="C528" s="125"/>
      <c r="D528" s="126" t="s">
        <v>4418</v>
      </c>
      <c r="E528" s="126" t="s">
        <v>3607</v>
      </c>
      <c r="F528" s="126" t="s">
        <v>3615</v>
      </c>
      <c r="G528" s="126" t="s">
        <v>4418</v>
      </c>
      <c r="H528" s="127"/>
      <c r="I528" s="128"/>
      <c r="J528" s="129"/>
      <c r="K528" s="130">
        <v>43130</v>
      </c>
      <c r="L528" s="131"/>
    </row>
    <row r="529" spans="1:12">
      <c r="A529" s="123">
        <v>525</v>
      </c>
      <c r="B529" s="124" t="s">
        <v>4419</v>
      </c>
      <c r="C529" s="125" t="s">
        <v>3562</v>
      </c>
      <c r="D529" s="126" t="s">
        <v>4420</v>
      </c>
      <c r="E529" s="126" t="s">
        <v>3564</v>
      </c>
      <c r="F529" s="126" t="s">
        <v>3565</v>
      </c>
      <c r="G529" s="126" t="s">
        <v>4420</v>
      </c>
      <c r="H529" s="127"/>
      <c r="I529" s="128"/>
      <c r="J529" s="129" t="s">
        <v>4421</v>
      </c>
      <c r="K529" s="130" t="s">
        <v>4421</v>
      </c>
      <c r="L529" s="131"/>
    </row>
    <row r="530" spans="1:12">
      <c r="A530" s="141">
        <v>526</v>
      </c>
      <c r="B530" s="124" t="s">
        <v>4419</v>
      </c>
      <c r="C530" s="125"/>
      <c r="D530" s="126" t="s">
        <v>4422</v>
      </c>
      <c r="E530" s="126" t="s">
        <v>3564</v>
      </c>
      <c r="F530" s="126" t="s">
        <v>3576</v>
      </c>
      <c r="G530" s="126" t="s">
        <v>4422</v>
      </c>
      <c r="H530" s="127"/>
      <c r="I530" s="128"/>
      <c r="J530" s="129" t="s">
        <v>4421</v>
      </c>
      <c r="K530" s="130" t="s">
        <v>4421</v>
      </c>
      <c r="L530" s="131"/>
    </row>
    <row r="531" spans="1:12">
      <c r="A531" s="123">
        <v>527</v>
      </c>
      <c r="B531" s="124" t="s">
        <v>4419</v>
      </c>
      <c r="C531" s="125"/>
      <c r="D531" s="126" t="s">
        <v>4423</v>
      </c>
      <c r="E531" s="126" t="s">
        <v>3564</v>
      </c>
      <c r="F531" s="126" t="s">
        <v>3580</v>
      </c>
      <c r="G531" s="126" t="s">
        <v>4423</v>
      </c>
      <c r="H531" s="127"/>
      <c r="I531" s="128"/>
      <c r="J531" s="129" t="s">
        <v>4421</v>
      </c>
      <c r="K531" s="130" t="s">
        <v>4421</v>
      </c>
      <c r="L531" s="131"/>
    </row>
    <row r="532" spans="1:12">
      <c r="A532" s="141">
        <v>528</v>
      </c>
      <c r="B532" s="124" t="s">
        <v>4419</v>
      </c>
      <c r="C532" s="125"/>
      <c r="D532" s="126" t="s">
        <v>4424</v>
      </c>
      <c r="E532" s="126" t="s">
        <v>3564</v>
      </c>
      <c r="F532" s="126" t="s">
        <v>3596</v>
      </c>
      <c r="G532" s="126" t="s">
        <v>4424</v>
      </c>
      <c r="H532" s="127"/>
      <c r="I532" s="128"/>
      <c r="J532" s="129" t="s">
        <v>4421</v>
      </c>
      <c r="K532" s="130" t="s">
        <v>4421</v>
      </c>
      <c r="L532" s="131"/>
    </row>
    <row r="533" spans="1:12">
      <c r="A533" s="123">
        <v>529</v>
      </c>
      <c r="B533" s="124" t="s">
        <v>4419</v>
      </c>
      <c r="C533" s="125"/>
      <c r="D533" s="126" t="s">
        <v>4425</v>
      </c>
      <c r="E533" s="126" t="s">
        <v>3607</v>
      </c>
      <c r="F533" s="126" t="s">
        <v>3620</v>
      </c>
      <c r="G533" s="126" t="s">
        <v>4425</v>
      </c>
      <c r="H533" s="127"/>
      <c r="I533" s="128"/>
      <c r="J533" s="129" t="s">
        <v>4421</v>
      </c>
      <c r="K533" s="130" t="s">
        <v>4421</v>
      </c>
      <c r="L533" s="131"/>
    </row>
    <row r="534" spans="1:12">
      <c r="A534" s="141">
        <v>530</v>
      </c>
      <c r="B534" s="124" t="s">
        <v>4419</v>
      </c>
      <c r="C534" s="125" t="s">
        <v>3613</v>
      </c>
      <c r="D534" s="126" t="s">
        <v>4426</v>
      </c>
      <c r="E534" s="126" t="s">
        <v>3607</v>
      </c>
      <c r="F534" s="126" t="s">
        <v>3611</v>
      </c>
      <c r="G534" s="126" t="s">
        <v>4426</v>
      </c>
      <c r="H534" s="127"/>
      <c r="I534" s="128"/>
      <c r="J534" s="129" t="s">
        <v>4421</v>
      </c>
      <c r="K534" s="130" t="s">
        <v>4421</v>
      </c>
      <c r="L534" s="131"/>
    </row>
    <row r="535" spans="1:12">
      <c r="A535" s="123">
        <v>531</v>
      </c>
      <c r="B535" s="124" t="s">
        <v>4419</v>
      </c>
      <c r="C535" s="125" t="s">
        <v>3625</v>
      </c>
      <c r="D535" s="126" t="s">
        <v>4427</v>
      </c>
      <c r="E535" s="126" t="s">
        <v>3607</v>
      </c>
      <c r="F535" s="126" t="s">
        <v>3625</v>
      </c>
      <c r="G535" s="126" t="s">
        <v>4427</v>
      </c>
      <c r="H535" s="127"/>
      <c r="I535" s="128"/>
      <c r="J535" s="129" t="s">
        <v>4421</v>
      </c>
      <c r="K535" s="130" t="s">
        <v>4421</v>
      </c>
      <c r="L535" s="131"/>
    </row>
    <row r="536" spans="1:12">
      <c r="A536" s="141">
        <v>532</v>
      </c>
      <c r="B536" s="124" t="s">
        <v>4419</v>
      </c>
      <c r="C536" s="125"/>
      <c r="D536" s="126" t="s">
        <v>4428</v>
      </c>
      <c r="E536" s="126" t="s">
        <v>3647</v>
      </c>
      <c r="F536" s="126" t="s">
        <v>3662</v>
      </c>
      <c r="G536" s="126" t="s">
        <v>4428</v>
      </c>
      <c r="H536" s="127"/>
      <c r="I536" s="128"/>
      <c r="J536" s="129" t="s">
        <v>4421</v>
      </c>
      <c r="K536" s="130" t="s">
        <v>4421</v>
      </c>
      <c r="L536" s="131"/>
    </row>
    <row r="537" spans="1:12">
      <c r="A537" s="123">
        <v>533</v>
      </c>
      <c r="B537" s="124" t="s">
        <v>4429</v>
      </c>
      <c r="C537" s="125"/>
      <c r="D537" s="126" t="s">
        <v>4430</v>
      </c>
      <c r="E537" s="126" t="s">
        <v>3607</v>
      </c>
      <c r="F537" s="126" t="s">
        <v>3620</v>
      </c>
      <c r="G537" s="126" t="s">
        <v>4431</v>
      </c>
      <c r="H537" s="127"/>
      <c r="I537" s="128"/>
      <c r="J537" s="129"/>
      <c r="K537" s="130">
        <v>43175</v>
      </c>
      <c r="L537" s="131"/>
    </row>
    <row r="538" spans="1:12">
      <c r="A538" s="141">
        <v>534</v>
      </c>
      <c r="B538" s="124" t="s">
        <v>4429</v>
      </c>
      <c r="C538" s="125"/>
      <c r="D538" s="126" t="s">
        <v>4432</v>
      </c>
      <c r="E538" s="126" t="s">
        <v>3607</v>
      </c>
      <c r="F538" s="126" t="s">
        <v>3623</v>
      </c>
      <c r="G538" s="126" t="s">
        <v>4433</v>
      </c>
      <c r="H538" s="127"/>
      <c r="I538" s="128"/>
      <c r="J538" s="129"/>
      <c r="K538" s="130">
        <v>43175</v>
      </c>
      <c r="L538" s="131"/>
    </row>
    <row r="539" spans="1:12">
      <c r="A539" s="123">
        <v>535</v>
      </c>
      <c r="B539" s="124" t="s">
        <v>4429</v>
      </c>
      <c r="C539" s="125"/>
      <c r="D539" s="126" t="s">
        <v>4434</v>
      </c>
      <c r="E539" s="126" t="s">
        <v>3607</v>
      </c>
      <c r="F539" s="126" t="s">
        <v>3615</v>
      </c>
      <c r="G539" s="126" t="s">
        <v>4435</v>
      </c>
      <c r="H539" s="127"/>
      <c r="I539" s="128"/>
      <c r="J539" s="129"/>
      <c r="K539" s="130">
        <v>43175</v>
      </c>
      <c r="L539" s="131"/>
    </row>
    <row r="540" spans="1:12">
      <c r="A540" s="141">
        <v>536</v>
      </c>
      <c r="B540" s="124" t="s">
        <v>4429</v>
      </c>
      <c r="C540" s="125"/>
      <c r="D540" s="126" t="s">
        <v>4436</v>
      </c>
      <c r="E540" s="126" t="s">
        <v>3607</v>
      </c>
      <c r="F540" s="126" t="s">
        <v>4372</v>
      </c>
      <c r="G540" s="126" t="s">
        <v>4437</v>
      </c>
      <c r="H540" s="127"/>
      <c r="I540" s="128"/>
      <c r="J540" s="129"/>
      <c r="K540" s="130">
        <v>43175</v>
      </c>
      <c r="L540" s="131"/>
    </row>
    <row r="541" spans="1:12">
      <c r="A541" s="123">
        <v>537</v>
      </c>
      <c r="B541" s="124" t="s">
        <v>4429</v>
      </c>
      <c r="C541" s="125"/>
      <c r="D541" s="126" t="s">
        <v>4438</v>
      </c>
      <c r="E541" s="126" t="s">
        <v>3564</v>
      </c>
      <c r="F541" s="126" t="s">
        <v>3569</v>
      </c>
      <c r="G541" s="126" t="s">
        <v>4439</v>
      </c>
      <c r="H541" s="127"/>
      <c r="I541" s="128"/>
      <c r="J541" s="129"/>
      <c r="K541" s="130">
        <v>43175</v>
      </c>
      <c r="L541" s="131"/>
    </row>
    <row r="542" spans="1:12">
      <c r="A542" s="141">
        <v>538</v>
      </c>
      <c r="B542" s="124" t="s">
        <v>4429</v>
      </c>
      <c r="C542" s="125"/>
      <c r="D542" s="126" t="s">
        <v>4440</v>
      </c>
      <c r="E542" s="126" t="s">
        <v>3564</v>
      </c>
      <c r="F542" s="126" t="s">
        <v>3596</v>
      </c>
      <c r="G542" s="126" t="s">
        <v>4441</v>
      </c>
      <c r="H542" s="127"/>
      <c r="I542" s="128"/>
      <c r="J542" s="129"/>
      <c r="K542" s="130">
        <v>43175</v>
      </c>
      <c r="L542" s="131"/>
    </row>
    <row r="543" spans="1:12">
      <c r="A543" s="123">
        <v>539</v>
      </c>
      <c r="B543" s="124" t="s">
        <v>4442</v>
      </c>
      <c r="C543" s="125" t="s">
        <v>3649</v>
      </c>
      <c r="D543" s="126" t="s">
        <v>4443</v>
      </c>
      <c r="E543" s="126" t="s">
        <v>3564</v>
      </c>
      <c r="F543" s="126" t="s">
        <v>3592</v>
      </c>
      <c r="G543" s="126" t="s">
        <v>4443</v>
      </c>
      <c r="H543" s="127"/>
      <c r="I543" s="128"/>
      <c r="J543" s="129" t="s">
        <v>4421</v>
      </c>
      <c r="K543" s="130" t="s">
        <v>4421</v>
      </c>
      <c r="L543" s="131"/>
    </row>
    <row r="544" spans="1:12">
      <c r="A544" s="141">
        <v>540</v>
      </c>
      <c r="B544" s="124" t="s">
        <v>4442</v>
      </c>
      <c r="C544" s="125" t="s">
        <v>3583</v>
      </c>
      <c r="D544" s="126" t="s">
        <v>4444</v>
      </c>
      <c r="E544" s="126" t="s">
        <v>3564</v>
      </c>
      <c r="F544" s="126" t="s">
        <v>3596</v>
      </c>
      <c r="G544" s="126" t="s">
        <v>4444</v>
      </c>
      <c r="H544" s="127"/>
      <c r="I544" s="128"/>
      <c r="J544" s="129" t="s">
        <v>4421</v>
      </c>
      <c r="K544" s="130" t="s">
        <v>4421</v>
      </c>
      <c r="L544" s="131"/>
    </row>
    <row r="545" spans="1:12">
      <c r="A545" s="123">
        <v>541</v>
      </c>
      <c r="B545" s="124" t="s">
        <v>4442</v>
      </c>
      <c r="C545" s="125"/>
      <c r="D545" s="126"/>
      <c r="E545" s="126" t="s">
        <v>3564</v>
      </c>
      <c r="F545" s="126" t="s">
        <v>3580</v>
      </c>
      <c r="G545" s="126" t="s">
        <v>4445</v>
      </c>
      <c r="H545" s="127"/>
      <c r="I545" s="128"/>
      <c r="J545" s="129" t="s">
        <v>4421</v>
      </c>
      <c r="K545" s="130" t="s">
        <v>4421</v>
      </c>
      <c r="L545" s="131"/>
    </row>
    <row r="546" spans="1:12">
      <c r="A546" s="141">
        <v>542</v>
      </c>
      <c r="B546" s="124" t="s">
        <v>4442</v>
      </c>
      <c r="C546" s="125" t="s">
        <v>3567</v>
      </c>
      <c r="D546" s="126" t="s">
        <v>4446</v>
      </c>
      <c r="E546" s="126" t="s">
        <v>3564</v>
      </c>
      <c r="F546" s="126" t="s">
        <v>3598</v>
      </c>
      <c r="G546" s="126" t="s">
        <v>4446</v>
      </c>
      <c r="H546" s="127"/>
      <c r="I546" s="128"/>
      <c r="J546" s="129" t="s">
        <v>4421</v>
      </c>
      <c r="K546" s="130" t="s">
        <v>4421</v>
      </c>
      <c r="L546" s="131"/>
    </row>
    <row r="547" spans="1:12">
      <c r="A547" s="123">
        <v>543</v>
      </c>
      <c r="B547" s="124" t="s">
        <v>4442</v>
      </c>
      <c r="C547" s="125" t="s">
        <v>3567</v>
      </c>
      <c r="D547" s="126" t="s">
        <v>4447</v>
      </c>
      <c r="E547" s="126" t="s">
        <v>3564</v>
      </c>
      <c r="F547" s="126" t="s">
        <v>3576</v>
      </c>
      <c r="G547" s="126" t="s">
        <v>4447</v>
      </c>
      <c r="H547" s="127"/>
      <c r="I547" s="128"/>
      <c r="J547" s="129" t="s">
        <v>4421</v>
      </c>
      <c r="K547" s="130" t="s">
        <v>4421</v>
      </c>
      <c r="L547" s="131"/>
    </row>
    <row r="548" spans="1:12">
      <c r="A548" s="141">
        <v>544</v>
      </c>
      <c r="B548" s="124" t="s">
        <v>4442</v>
      </c>
      <c r="C548" s="125"/>
      <c r="D548" s="126"/>
      <c r="E548" s="126" t="s">
        <v>3564</v>
      </c>
      <c r="F548" s="126" t="s">
        <v>3569</v>
      </c>
      <c r="G548" s="126" t="s">
        <v>4448</v>
      </c>
      <c r="H548" s="127"/>
      <c r="I548" s="128"/>
      <c r="J548" s="129" t="s">
        <v>4421</v>
      </c>
      <c r="K548" s="130" t="s">
        <v>4421</v>
      </c>
      <c r="L548" s="131"/>
    </row>
    <row r="549" spans="1:12">
      <c r="A549" s="123">
        <v>545</v>
      </c>
      <c r="B549" s="124" t="s">
        <v>4442</v>
      </c>
      <c r="C549" s="125" t="s">
        <v>3562</v>
      </c>
      <c r="D549" s="126" t="s">
        <v>4449</v>
      </c>
      <c r="E549" s="126" t="s">
        <v>3564</v>
      </c>
      <c r="F549" s="126" t="s">
        <v>3565</v>
      </c>
      <c r="G549" s="126" t="s">
        <v>4449</v>
      </c>
      <c r="H549" s="127"/>
      <c r="I549" s="128"/>
      <c r="J549" s="129" t="s">
        <v>4421</v>
      </c>
      <c r="K549" s="130" t="s">
        <v>4421</v>
      </c>
      <c r="L549" s="131"/>
    </row>
    <row r="550" spans="1:12">
      <c r="A550" s="141">
        <v>546</v>
      </c>
      <c r="B550" s="124" t="s">
        <v>4442</v>
      </c>
      <c r="C550" s="125" t="s">
        <v>3605</v>
      </c>
      <c r="D550" s="126" t="s">
        <v>4450</v>
      </c>
      <c r="E550" s="126" t="s">
        <v>3607</v>
      </c>
      <c r="F550" s="126" t="s">
        <v>3623</v>
      </c>
      <c r="G550" s="126" t="s">
        <v>4451</v>
      </c>
      <c r="H550" s="127"/>
      <c r="I550" s="128"/>
      <c r="J550" s="129" t="s">
        <v>4421</v>
      </c>
      <c r="K550" s="130" t="s">
        <v>4421</v>
      </c>
      <c r="L550" s="131"/>
    </row>
    <row r="551" spans="1:12">
      <c r="A551" s="123">
        <v>547</v>
      </c>
      <c r="B551" s="124" t="s">
        <v>4442</v>
      </c>
      <c r="C551" s="125" t="s">
        <v>4452</v>
      </c>
      <c r="D551" s="126" t="s">
        <v>4453</v>
      </c>
      <c r="E551" s="126" t="s">
        <v>3607</v>
      </c>
      <c r="F551" s="126" t="s">
        <v>3611</v>
      </c>
      <c r="G551" s="126" t="s">
        <v>4453</v>
      </c>
      <c r="H551" s="127"/>
      <c r="I551" s="128"/>
      <c r="J551" s="129" t="s">
        <v>4421</v>
      </c>
      <c r="K551" s="130" t="s">
        <v>4421</v>
      </c>
      <c r="L551" s="131"/>
    </row>
    <row r="552" spans="1:12">
      <c r="A552" s="141">
        <v>548</v>
      </c>
      <c r="B552" s="124" t="s">
        <v>4442</v>
      </c>
      <c r="C552" s="125"/>
      <c r="D552" s="126" t="s">
        <v>4454</v>
      </c>
      <c r="E552" s="126" t="s">
        <v>3607</v>
      </c>
      <c r="F552" s="126" t="s">
        <v>3620</v>
      </c>
      <c r="G552" s="126" t="s">
        <v>4455</v>
      </c>
      <c r="H552" s="127"/>
      <c r="I552" s="128"/>
      <c r="J552" s="129" t="s">
        <v>4421</v>
      </c>
      <c r="K552" s="130" t="s">
        <v>4421</v>
      </c>
      <c r="L552" s="131"/>
    </row>
    <row r="553" spans="1:12">
      <c r="A553" s="123">
        <v>549</v>
      </c>
      <c r="B553" s="124" t="s">
        <v>4442</v>
      </c>
      <c r="C553" s="125"/>
      <c r="D553" s="126"/>
      <c r="E553" s="126" t="s">
        <v>3607</v>
      </c>
      <c r="F553" s="126" t="s">
        <v>3628</v>
      </c>
      <c r="G553" s="126" t="s">
        <v>4456</v>
      </c>
      <c r="H553" s="127"/>
      <c r="I553" s="128"/>
      <c r="J553" s="129" t="s">
        <v>4421</v>
      </c>
      <c r="K553" s="130" t="s">
        <v>4421</v>
      </c>
      <c r="L553" s="131"/>
    </row>
    <row r="554" spans="1:12">
      <c r="A554" s="141">
        <v>550</v>
      </c>
      <c r="B554" s="124" t="s">
        <v>4442</v>
      </c>
      <c r="C554" s="125" t="s">
        <v>3625</v>
      </c>
      <c r="D554" s="126" t="s">
        <v>4457</v>
      </c>
      <c r="E554" s="126" t="s">
        <v>3607</v>
      </c>
      <c r="F554" s="126" t="s">
        <v>3625</v>
      </c>
      <c r="G554" s="126" t="s">
        <v>4457</v>
      </c>
      <c r="H554" s="127"/>
      <c r="I554" s="128"/>
      <c r="J554" s="129" t="s">
        <v>4421</v>
      </c>
      <c r="K554" s="130" t="s">
        <v>4421</v>
      </c>
      <c r="L554" s="131"/>
    </row>
    <row r="555" spans="1:12">
      <c r="A555" s="123">
        <v>551</v>
      </c>
      <c r="B555" s="124" t="s">
        <v>4442</v>
      </c>
      <c r="C555" s="125"/>
      <c r="D555" s="126"/>
      <c r="E555" s="126" t="s">
        <v>3686</v>
      </c>
      <c r="F555" s="126" t="s">
        <v>3686</v>
      </c>
      <c r="G555" s="126" t="s">
        <v>4458</v>
      </c>
      <c r="H555" s="127"/>
      <c r="I555" s="128"/>
      <c r="J555" s="129" t="s">
        <v>4421</v>
      </c>
      <c r="K555" s="130" t="s">
        <v>4421</v>
      </c>
      <c r="L555" s="131"/>
    </row>
    <row r="556" spans="1:12">
      <c r="A556" s="141">
        <v>552</v>
      </c>
      <c r="B556" s="124" t="s">
        <v>4442</v>
      </c>
      <c r="C556" s="125"/>
      <c r="D556" s="126"/>
      <c r="E556" s="126" t="s">
        <v>3647</v>
      </c>
      <c r="F556" s="126" t="s">
        <v>3659</v>
      </c>
      <c r="G556" s="126" t="s">
        <v>4459</v>
      </c>
      <c r="H556" s="127"/>
      <c r="I556" s="128"/>
      <c r="J556" s="129" t="s">
        <v>4421</v>
      </c>
      <c r="K556" s="130" t="s">
        <v>4421</v>
      </c>
      <c r="L556" s="131"/>
    </row>
    <row r="557" spans="1:12">
      <c r="A557" s="123">
        <v>553</v>
      </c>
      <c r="B557" s="124" t="s">
        <v>4442</v>
      </c>
      <c r="C557" s="125"/>
      <c r="D557" s="126"/>
      <c r="E557" s="126" t="s">
        <v>3647</v>
      </c>
      <c r="F557" s="126" t="s">
        <v>3662</v>
      </c>
      <c r="G557" s="126" t="s">
        <v>4460</v>
      </c>
      <c r="H557" s="127"/>
      <c r="I557" s="128"/>
      <c r="J557" s="129" t="s">
        <v>4421</v>
      </c>
      <c r="K557" s="130" t="s">
        <v>4421</v>
      </c>
      <c r="L557" s="131"/>
    </row>
    <row r="558" spans="1:12">
      <c r="A558" s="141">
        <v>554</v>
      </c>
      <c r="B558" s="124" t="s">
        <v>4442</v>
      </c>
      <c r="C558" s="125"/>
      <c r="D558" s="126"/>
      <c r="E558" s="126" t="s">
        <v>3647</v>
      </c>
      <c r="F558" s="126" t="s">
        <v>3656</v>
      </c>
      <c r="G558" s="126" t="s">
        <v>4461</v>
      </c>
      <c r="H558" s="127"/>
      <c r="I558" s="128"/>
      <c r="J558" s="129" t="s">
        <v>4421</v>
      </c>
      <c r="K558" s="130" t="s">
        <v>4421</v>
      </c>
      <c r="L558" s="131"/>
    </row>
    <row r="559" spans="1:12">
      <c r="A559" s="123">
        <v>555</v>
      </c>
      <c r="B559" s="124" t="s">
        <v>4442</v>
      </c>
      <c r="C559" s="125" t="s">
        <v>3645</v>
      </c>
      <c r="D559" s="126" t="s">
        <v>4462</v>
      </c>
      <c r="E559" s="126" t="s">
        <v>3647</v>
      </c>
      <c r="F559" s="126" t="s">
        <v>3645</v>
      </c>
      <c r="G559" s="126" t="s">
        <v>4462</v>
      </c>
      <c r="H559" s="127"/>
      <c r="I559" s="128"/>
      <c r="J559" s="129" t="s">
        <v>4421</v>
      </c>
      <c r="K559" s="130" t="s">
        <v>4421</v>
      </c>
      <c r="L559" s="131"/>
    </row>
    <row r="560" spans="1:12">
      <c r="A560" s="141">
        <v>556</v>
      </c>
      <c r="B560" s="124" t="s">
        <v>4442</v>
      </c>
      <c r="C560" s="125"/>
      <c r="D560" s="126"/>
      <c r="E560" s="126" t="s">
        <v>3698</v>
      </c>
      <c r="F560" s="126" t="s">
        <v>3699</v>
      </c>
      <c r="G560" s="126" t="s">
        <v>4463</v>
      </c>
      <c r="H560" s="127"/>
      <c r="I560" s="128"/>
      <c r="J560" s="129" t="s">
        <v>4421</v>
      </c>
      <c r="K560" s="130" t="s">
        <v>4421</v>
      </c>
      <c r="L560" s="131"/>
    </row>
    <row r="561" spans="1:12">
      <c r="A561" s="123">
        <v>557</v>
      </c>
      <c r="B561" s="124" t="s">
        <v>4442</v>
      </c>
      <c r="C561" s="125"/>
      <c r="D561" s="126"/>
      <c r="E561" s="126" t="s">
        <v>3701</v>
      </c>
      <c r="F561" s="126" t="s">
        <v>3964</v>
      </c>
      <c r="G561" s="126" t="s">
        <v>4464</v>
      </c>
      <c r="H561" s="127"/>
      <c r="I561" s="128"/>
      <c r="J561" s="129" t="s">
        <v>4421</v>
      </c>
      <c r="K561" s="130" t="s">
        <v>4421</v>
      </c>
      <c r="L561" s="131"/>
    </row>
    <row r="562" spans="1:12" ht="63.75">
      <c r="A562" s="141">
        <v>558</v>
      </c>
      <c r="B562" s="124" t="s">
        <v>4465</v>
      </c>
      <c r="C562" s="125" t="s">
        <v>3562</v>
      </c>
      <c r="D562" s="126" t="s">
        <v>4466</v>
      </c>
      <c r="E562" s="126" t="s">
        <v>3564</v>
      </c>
      <c r="F562" s="126" t="s">
        <v>3569</v>
      </c>
      <c r="G562" s="126" t="s">
        <v>4467</v>
      </c>
      <c r="H562" s="127" t="s">
        <v>4466</v>
      </c>
      <c r="I562" s="128"/>
      <c r="J562" s="129"/>
      <c r="K562" s="130"/>
      <c r="L562" s="131"/>
    </row>
    <row r="563" spans="1:12" ht="51">
      <c r="A563" s="123">
        <v>559</v>
      </c>
      <c r="B563" s="124" t="s">
        <v>4465</v>
      </c>
      <c r="C563" s="125" t="s">
        <v>3567</v>
      </c>
      <c r="D563" s="126" t="s">
        <v>4468</v>
      </c>
      <c r="E563" s="126" t="s">
        <v>3564</v>
      </c>
      <c r="F563" s="126" t="s">
        <v>3576</v>
      </c>
      <c r="G563" s="126" t="s">
        <v>4469</v>
      </c>
      <c r="H563" s="127" t="s">
        <v>4468</v>
      </c>
      <c r="I563" s="128"/>
      <c r="J563" s="129"/>
      <c r="K563" s="130"/>
      <c r="L563" s="131"/>
    </row>
    <row r="564" spans="1:12">
      <c r="A564" s="141">
        <v>560</v>
      </c>
      <c r="B564" s="124" t="s">
        <v>4465</v>
      </c>
      <c r="C564" s="125" t="s">
        <v>3590</v>
      </c>
      <c r="D564" s="126" t="s">
        <v>4470</v>
      </c>
      <c r="E564" s="126" t="s">
        <v>3564</v>
      </c>
      <c r="F564" s="126" t="s">
        <v>3580</v>
      </c>
      <c r="G564" s="126" t="s">
        <v>4470</v>
      </c>
      <c r="H564" s="127"/>
      <c r="I564" s="128"/>
      <c r="J564" s="129"/>
      <c r="K564" s="130"/>
      <c r="L564" s="131"/>
    </row>
    <row r="565" spans="1:12" ht="51">
      <c r="A565" s="123">
        <v>561</v>
      </c>
      <c r="B565" s="124" t="s">
        <v>4465</v>
      </c>
      <c r="C565" s="125" t="s">
        <v>3578</v>
      </c>
      <c r="D565" s="126" t="s">
        <v>4471</v>
      </c>
      <c r="E565" s="126" t="s">
        <v>3564</v>
      </c>
      <c r="F565" s="126" t="s">
        <v>3582</v>
      </c>
      <c r="G565" s="126" t="s">
        <v>4472</v>
      </c>
      <c r="H565" s="127" t="s">
        <v>4471</v>
      </c>
      <c r="I565" s="128"/>
      <c r="J565" s="129"/>
      <c r="K565" s="130"/>
      <c r="L565" s="131"/>
    </row>
    <row r="566" spans="1:12">
      <c r="A566" s="141">
        <v>562</v>
      </c>
      <c r="B566" s="124" t="s">
        <v>4465</v>
      </c>
      <c r="C566" s="125" t="s">
        <v>4178</v>
      </c>
      <c r="D566" s="126" t="s">
        <v>4473</v>
      </c>
      <c r="E566" s="126" t="s">
        <v>3564</v>
      </c>
      <c r="F566" s="126" t="s">
        <v>3585</v>
      </c>
      <c r="G566" s="126" t="s">
        <v>4473</v>
      </c>
      <c r="H566" s="127"/>
      <c r="I566" s="128"/>
      <c r="J566" s="129"/>
      <c r="K566" s="130"/>
      <c r="L566" s="131"/>
    </row>
    <row r="567" spans="1:12">
      <c r="A567" s="123">
        <v>563</v>
      </c>
      <c r="B567" s="124" t="s">
        <v>4465</v>
      </c>
      <c r="C567" s="125" t="s">
        <v>3596</v>
      </c>
      <c r="D567" s="126" t="s">
        <v>4474</v>
      </c>
      <c r="E567" s="126" t="s">
        <v>3564</v>
      </c>
      <c r="F567" s="126" t="s">
        <v>3596</v>
      </c>
      <c r="G567" s="126" t="s">
        <v>4474</v>
      </c>
      <c r="H567" s="127"/>
      <c r="I567" s="128"/>
      <c r="J567" s="129"/>
      <c r="K567" s="130"/>
      <c r="L567" s="131"/>
    </row>
    <row r="568" spans="1:12" ht="38.25">
      <c r="A568" s="141">
        <v>564</v>
      </c>
      <c r="B568" s="124" t="s">
        <v>4465</v>
      </c>
      <c r="C568" s="125" t="s">
        <v>3562</v>
      </c>
      <c r="D568" s="126" t="s">
        <v>4475</v>
      </c>
      <c r="E568" s="126" t="s">
        <v>3564</v>
      </c>
      <c r="F568" s="126" t="s">
        <v>3572</v>
      </c>
      <c r="G568" s="126" t="s">
        <v>4476</v>
      </c>
      <c r="H568" s="127" t="s">
        <v>4475</v>
      </c>
      <c r="I568" s="128"/>
      <c r="J568" s="129"/>
      <c r="K568" s="130"/>
      <c r="L568" s="131"/>
    </row>
    <row r="569" spans="1:12" ht="51">
      <c r="A569" s="123">
        <v>565</v>
      </c>
      <c r="B569" s="124" t="s">
        <v>4465</v>
      </c>
      <c r="C569" s="125" t="s">
        <v>3567</v>
      </c>
      <c r="D569" s="126" t="s">
        <v>4477</v>
      </c>
      <c r="E569" s="126" t="s">
        <v>3564</v>
      </c>
      <c r="F569" s="126" t="s">
        <v>3592</v>
      </c>
      <c r="G569" s="126" t="s">
        <v>4478</v>
      </c>
      <c r="H569" s="127" t="s">
        <v>4477</v>
      </c>
      <c r="I569" s="128"/>
      <c r="J569" s="129"/>
      <c r="K569" s="130"/>
      <c r="L569" s="131"/>
    </row>
    <row r="570" spans="1:12" ht="76.5">
      <c r="A570" s="141">
        <v>566</v>
      </c>
      <c r="B570" s="124" t="s">
        <v>4465</v>
      </c>
      <c r="C570" s="125" t="s">
        <v>3578</v>
      </c>
      <c r="D570" s="126" t="s">
        <v>4479</v>
      </c>
      <c r="E570" s="126" t="s">
        <v>3564</v>
      </c>
      <c r="F570" s="126" t="s">
        <v>3598</v>
      </c>
      <c r="G570" s="126" t="s">
        <v>4480</v>
      </c>
      <c r="H570" s="127" t="s">
        <v>4479</v>
      </c>
      <c r="I570" s="128"/>
      <c r="J570" s="129"/>
      <c r="K570" s="130"/>
      <c r="L570" s="131"/>
    </row>
    <row r="571" spans="1:12">
      <c r="A571" s="123">
        <v>567</v>
      </c>
      <c r="B571" s="124" t="s">
        <v>4465</v>
      </c>
      <c r="C571" s="125" t="s">
        <v>3570</v>
      </c>
      <c r="D571" s="126" t="s">
        <v>4481</v>
      </c>
      <c r="E571" s="126" t="s">
        <v>3564</v>
      </c>
      <c r="F571" s="126" t="s">
        <v>3595</v>
      </c>
      <c r="G571" s="126" t="s">
        <v>4481</v>
      </c>
      <c r="H571" s="127"/>
      <c r="I571" s="128"/>
      <c r="J571" s="129"/>
      <c r="K571" s="130"/>
      <c r="L571" s="131"/>
    </row>
    <row r="572" spans="1:12">
      <c r="A572" s="141">
        <v>568</v>
      </c>
      <c r="B572" s="124" t="s">
        <v>4465</v>
      </c>
      <c r="C572" s="125" t="s">
        <v>3600</v>
      </c>
      <c r="D572" s="126" t="s">
        <v>4482</v>
      </c>
      <c r="E572" s="126" t="s">
        <v>3564</v>
      </c>
      <c r="F572" s="126" t="s">
        <v>3602</v>
      </c>
      <c r="G572" s="126" t="s">
        <v>4482</v>
      </c>
      <c r="H572" s="127"/>
      <c r="I572" s="128"/>
      <c r="J572" s="129"/>
      <c r="K572" s="130"/>
      <c r="L572" s="131"/>
    </row>
    <row r="573" spans="1:12" ht="89.25">
      <c r="A573" s="123">
        <v>569</v>
      </c>
      <c r="B573" s="124" t="s">
        <v>4465</v>
      </c>
      <c r="C573" s="125" t="s">
        <v>3590</v>
      </c>
      <c r="D573" s="126" t="s">
        <v>4483</v>
      </c>
      <c r="E573" s="126" t="s">
        <v>3564</v>
      </c>
      <c r="F573" s="126" t="s">
        <v>3588</v>
      </c>
      <c r="G573" s="126" t="s">
        <v>4484</v>
      </c>
      <c r="H573" s="127" t="s">
        <v>4483</v>
      </c>
      <c r="I573" s="128"/>
      <c r="J573" s="129"/>
      <c r="K573" s="130"/>
      <c r="L573" s="131"/>
    </row>
    <row r="574" spans="1:12" ht="63.75">
      <c r="A574" s="141">
        <v>570</v>
      </c>
      <c r="B574" s="124" t="s">
        <v>4465</v>
      </c>
      <c r="C574" s="125" t="s">
        <v>3562</v>
      </c>
      <c r="D574" s="126" t="s">
        <v>4485</v>
      </c>
      <c r="E574" s="126" t="s">
        <v>3564</v>
      </c>
      <c r="F574" s="126" t="s">
        <v>3565</v>
      </c>
      <c r="G574" s="126" t="s">
        <v>4486</v>
      </c>
      <c r="H574" s="127" t="s">
        <v>4485</v>
      </c>
      <c r="I574" s="128"/>
      <c r="J574" s="129"/>
      <c r="K574" s="130"/>
      <c r="L574" s="131"/>
    </row>
    <row r="575" spans="1:12" ht="38.25">
      <c r="A575" s="123">
        <v>571</v>
      </c>
      <c r="B575" s="124" t="s">
        <v>4465</v>
      </c>
      <c r="C575" s="125" t="s">
        <v>3609</v>
      </c>
      <c r="D575" s="126" t="s">
        <v>4487</v>
      </c>
      <c r="E575" s="126" t="s">
        <v>3607</v>
      </c>
      <c r="F575" s="126" t="s">
        <v>3608</v>
      </c>
      <c r="G575" s="126" t="s">
        <v>4488</v>
      </c>
      <c r="H575" s="127" t="s">
        <v>4487</v>
      </c>
      <c r="I575" s="128"/>
      <c r="J575" s="129"/>
      <c r="K575" s="130"/>
      <c r="L575" s="131"/>
    </row>
    <row r="576" spans="1:12">
      <c r="A576" s="141">
        <v>572</v>
      </c>
      <c r="B576" s="124" t="s">
        <v>4465</v>
      </c>
      <c r="C576" s="125" t="s">
        <v>3609</v>
      </c>
      <c r="D576" s="126" t="s">
        <v>4489</v>
      </c>
      <c r="E576" s="126" t="s">
        <v>3607</v>
      </c>
      <c r="F576" s="126" t="s">
        <v>3611</v>
      </c>
      <c r="G576" s="126" t="s">
        <v>4489</v>
      </c>
      <c r="H576" s="127"/>
      <c r="I576" s="128"/>
      <c r="J576" s="129"/>
      <c r="K576" s="130"/>
      <c r="L576" s="131"/>
    </row>
    <row r="577" spans="1:12" ht="51">
      <c r="A577" s="123">
        <v>573</v>
      </c>
      <c r="B577" s="124" t="s">
        <v>4465</v>
      </c>
      <c r="C577" s="125" t="s">
        <v>3609</v>
      </c>
      <c r="D577" s="126" t="s">
        <v>4490</v>
      </c>
      <c r="E577" s="126" t="s">
        <v>3607</v>
      </c>
      <c r="F577" s="126" t="s">
        <v>3620</v>
      </c>
      <c r="G577" s="126" t="s">
        <v>4491</v>
      </c>
      <c r="H577" s="127" t="s">
        <v>4490</v>
      </c>
      <c r="I577" s="128"/>
      <c r="J577" s="129"/>
      <c r="K577" s="130"/>
      <c r="L577" s="131"/>
    </row>
    <row r="578" spans="1:12">
      <c r="A578" s="141">
        <v>574</v>
      </c>
      <c r="B578" s="124" t="s">
        <v>4465</v>
      </c>
      <c r="C578" s="125" t="s">
        <v>3609</v>
      </c>
      <c r="D578" s="126" t="s">
        <v>4492</v>
      </c>
      <c r="E578" s="126" t="s">
        <v>3607</v>
      </c>
      <c r="F578" s="126" t="s">
        <v>3615</v>
      </c>
      <c r="G578" s="126" t="s">
        <v>4492</v>
      </c>
      <c r="H578" s="127"/>
      <c r="I578" s="128"/>
      <c r="J578" s="129"/>
      <c r="K578" s="130"/>
      <c r="L578" s="131"/>
    </row>
    <row r="579" spans="1:12">
      <c r="A579" s="123">
        <v>575</v>
      </c>
      <c r="B579" s="124" t="s">
        <v>4465</v>
      </c>
      <c r="C579" s="125" t="s">
        <v>3613</v>
      </c>
      <c r="D579" s="126" t="s">
        <v>4493</v>
      </c>
      <c r="E579" s="126" t="s">
        <v>3607</v>
      </c>
      <c r="F579" s="126" t="s">
        <v>3617</v>
      </c>
      <c r="G579" s="126" t="s">
        <v>4493</v>
      </c>
      <c r="H579" s="127"/>
      <c r="I579" s="128"/>
      <c r="J579" s="129"/>
      <c r="K579" s="130"/>
      <c r="L579" s="131"/>
    </row>
    <row r="580" spans="1:12" ht="114.75">
      <c r="A580" s="141">
        <v>576</v>
      </c>
      <c r="B580" s="124" t="s">
        <v>4465</v>
      </c>
      <c r="C580" s="125"/>
      <c r="D580" s="126" t="s">
        <v>4494</v>
      </c>
      <c r="E580" s="126" t="s">
        <v>3607</v>
      </c>
      <c r="F580" s="126" t="s">
        <v>3623</v>
      </c>
      <c r="G580" s="126" t="s">
        <v>4495</v>
      </c>
      <c r="H580" s="127"/>
      <c r="I580" s="128" t="s">
        <v>4496</v>
      </c>
      <c r="J580" s="129"/>
      <c r="K580" s="130"/>
      <c r="L580" s="131"/>
    </row>
    <row r="581" spans="1:12" ht="76.5">
      <c r="A581" s="123">
        <v>577</v>
      </c>
      <c r="B581" s="124" t="s">
        <v>4465</v>
      </c>
      <c r="C581" s="125"/>
      <c r="D581" s="126" t="s">
        <v>4497</v>
      </c>
      <c r="E581" s="126" t="s">
        <v>3607</v>
      </c>
      <c r="F581" s="126" t="s">
        <v>3630</v>
      </c>
      <c r="G581" s="126" t="s">
        <v>4497</v>
      </c>
      <c r="H581" s="127" t="s">
        <v>4498</v>
      </c>
      <c r="I581" s="128"/>
      <c r="J581" s="129"/>
      <c r="K581" s="130"/>
      <c r="L581" s="131"/>
    </row>
    <row r="582" spans="1:12">
      <c r="A582" s="141">
        <v>578</v>
      </c>
      <c r="B582" s="124" t="s">
        <v>4465</v>
      </c>
      <c r="C582" s="125" t="s">
        <v>3625</v>
      </c>
      <c r="D582" s="126" t="s">
        <v>4499</v>
      </c>
      <c r="E582" s="126" t="s">
        <v>3607</v>
      </c>
      <c r="F582" s="126" t="s">
        <v>3625</v>
      </c>
      <c r="G582" s="126" t="s">
        <v>4499</v>
      </c>
      <c r="H582" s="127"/>
      <c r="I582" s="128"/>
      <c r="J582" s="129"/>
      <c r="K582" s="130"/>
      <c r="L582" s="131"/>
    </row>
    <row r="583" spans="1:12">
      <c r="A583" s="123">
        <v>579</v>
      </c>
      <c r="B583" s="124" t="s">
        <v>4465</v>
      </c>
      <c r="C583" s="125"/>
      <c r="D583" s="126" t="s">
        <v>4500</v>
      </c>
      <c r="E583" s="126" t="s">
        <v>3607</v>
      </c>
      <c r="F583" s="126" t="s">
        <v>4501</v>
      </c>
      <c r="G583" s="126" t="s">
        <v>4500</v>
      </c>
      <c r="H583" s="127"/>
      <c r="I583" s="128"/>
      <c r="J583" s="129"/>
      <c r="K583" s="130"/>
      <c r="L583" s="131"/>
    </row>
    <row r="584" spans="1:12">
      <c r="A584" s="141">
        <v>580</v>
      </c>
      <c r="B584" s="124" t="s">
        <v>4465</v>
      </c>
      <c r="C584" s="125"/>
      <c r="D584" s="126" t="s">
        <v>4502</v>
      </c>
      <c r="E584" s="126" t="s">
        <v>3607</v>
      </c>
      <c r="F584" s="126" t="s">
        <v>4501</v>
      </c>
      <c r="G584" s="126" t="s">
        <v>4502</v>
      </c>
      <c r="H584" s="127"/>
      <c r="I584" s="128"/>
      <c r="J584" s="129"/>
      <c r="K584" s="130"/>
      <c r="L584" s="131"/>
    </row>
    <row r="585" spans="1:12" ht="63.75">
      <c r="A585" s="123">
        <v>581</v>
      </c>
      <c r="B585" s="124" t="s">
        <v>4465</v>
      </c>
      <c r="C585" s="125"/>
      <c r="D585" s="126" t="s">
        <v>4503</v>
      </c>
      <c r="E585" s="126" t="s">
        <v>3607</v>
      </c>
      <c r="F585" s="126" t="s">
        <v>3632</v>
      </c>
      <c r="G585" s="126" t="s">
        <v>4503</v>
      </c>
      <c r="H585" s="127" t="s">
        <v>4504</v>
      </c>
      <c r="I585" s="128"/>
      <c r="J585" s="129"/>
      <c r="K585" s="130"/>
      <c r="L585" s="131"/>
    </row>
    <row r="586" spans="1:12" ht="63.75">
      <c r="A586" s="141">
        <v>582</v>
      </c>
      <c r="B586" s="124" t="s">
        <v>4465</v>
      </c>
      <c r="C586" s="125"/>
      <c r="D586" s="126" t="s">
        <v>4505</v>
      </c>
      <c r="E586" s="126" t="s">
        <v>3607</v>
      </c>
      <c r="F586" s="126" t="s">
        <v>3632</v>
      </c>
      <c r="G586" s="126" t="s">
        <v>4505</v>
      </c>
      <c r="H586" s="127" t="s">
        <v>4506</v>
      </c>
      <c r="I586" s="128"/>
      <c r="J586" s="129"/>
      <c r="K586" s="130"/>
      <c r="L586" s="131"/>
    </row>
    <row r="587" spans="1:12">
      <c r="A587" s="123">
        <v>583</v>
      </c>
      <c r="B587" s="124" t="s">
        <v>4465</v>
      </c>
      <c r="C587" s="125"/>
      <c r="D587" s="126" t="s">
        <v>4507</v>
      </c>
      <c r="E587" s="126" t="s">
        <v>3607</v>
      </c>
      <c r="F587" s="126" t="s">
        <v>3632</v>
      </c>
      <c r="G587" s="126" t="s">
        <v>4507</v>
      </c>
      <c r="H587" s="127"/>
      <c r="I587" s="128"/>
      <c r="J587" s="129"/>
      <c r="K587" s="130"/>
      <c r="L587" s="131"/>
    </row>
    <row r="588" spans="1:12">
      <c r="A588" s="141">
        <v>584</v>
      </c>
      <c r="B588" s="124" t="s">
        <v>4465</v>
      </c>
      <c r="C588" s="125"/>
      <c r="D588" s="126" t="s">
        <v>4508</v>
      </c>
      <c r="E588" s="126" t="s">
        <v>3607</v>
      </c>
      <c r="F588" s="126" t="s">
        <v>4509</v>
      </c>
      <c r="G588" s="126" t="s">
        <v>4508</v>
      </c>
      <c r="H588" s="127"/>
      <c r="I588" s="128"/>
      <c r="J588" s="129"/>
      <c r="K588" s="130"/>
      <c r="L588" s="131"/>
    </row>
    <row r="589" spans="1:12">
      <c r="A589" s="123">
        <v>585</v>
      </c>
      <c r="B589" s="124" t="s">
        <v>4465</v>
      </c>
      <c r="C589" s="125"/>
      <c r="D589" s="126" t="s">
        <v>4510</v>
      </c>
      <c r="E589" s="126" t="s">
        <v>3607</v>
      </c>
      <c r="F589" s="126" t="s">
        <v>4509</v>
      </c>
      <c r="G589" s="126" t="s">
        <v>4510</v>
      </c>
      <c r="H589" s="127"/>
      <c r="I589" s="128"/>
      <c r="J589" s="129"/>
      <c r="K589" s="130"/>
      <c r="L589" s="131"/>
    </row>
    <row r="590" spans="1:12">
      <c r="A590" s="141">
        <v>586</v>
      </c>
      <c r="B590" s="124" t="s">
        <v>4465</v>
      </c>
      <c r="C590" s="125" t="s">
        <v>3654</v>
      </c>
      <c r="D590" s="126" t="s">
        <v>4511</v>
      </c>
      <c r="E590" s="126" t="s">
        <v>3607</v>
      </c>
      <c r="F590" s="126" t="s">
        <v>3656</v>
      </c>
      <c r="G590" s="126" t="s">
        <v>4511</v>
      </c>
      <c r="H590" s="127"/>
      <c r="I590" s="128"/>
      <c r="J590" s="129"/>
      <c r="K590" s="130"/>
      <c r="L590" s="131"/>
    </row>
    <row r="591" spans="1:12" ht="51">
      <c r="A591" s="123">
        <v>587</v>
      </c>
      <c r="B591" s="124" t="s">
        <v>4465</v>
      </c>
      <c r="C591" s="125" t="s">
        <v>3645</v>
      </c>
      <c r="D591" s="126" t="s">
        <v>4512</v>
      </c>
      <c r="E591" s="126" t="s">
        <v>3647</v>
      </c>
      <c r="F591" s="126" t="s">
        <v>3645</v>
      </c>
      <c r="G591" s="126" t="s">
        <v>4513</v>
      </c>
      <c r="H591" s="127" t="s">
        <v>4512</v>
      </c>
      <c r="I591" s="128"/>
      <c r="J591" s="129"/>
      <c r="K591" s="130"/>
      <c r="L591" s="131"/>
    </row>
    <row r="592" spans="1:12" ht="51">
      <c r="A592" s="141">
        <v>588</v>
      </c>
      <c r="B592" s="124" t="s">
        <v>4465</v>
      </c>
      <c r="C592" s="125"/>
      <c r="D592" s="126" t="s">
        <v>4514</v>
      </c>
      <c r="E592" s="126" t="s">
        <v>3647</v>
      </c>
      <c r="F592" s="126" t="s">
        <v>3659</v>
      </c>
      <c r="G592" s="126" t="s">
        <v>4515</v>
      </c>
      <c r="H592" s="127" t="s">
        <v>4514</v>
      </c>
      <c r="I592" s="128"/>
      <c r="J592" s="129"/>
      <c r="K592" s="130"/>
      <c r="L592" s="131"/>
    </row>
    <row r="593" spans="1:12" ht="76.5">
      <c r="A593" s="123">
        <v>589</v>
      </c>
      <c r="B593" s="124" t="s">
        <v>4465</v>
      </c>
      <c r="C593" s="125" t="s">
        <v>3660</v>
      </c>
      <c r="D593" s="126" t="s">
        <v>4516</v>
      </c>
      <c r="E593" s="126" t="s">
        <v>3647</v>
      </c>
      <c r="F593" s="126" t="s">
        <v>3662</v>
      </c>
      <c r="G593" s="126" t="s">
        <v>4517</v>
      </c>
      <c r="H593" s="127" t="s">
        <v>4516</v>
      </c>
      <c r="I593" s="128"/>
      <c r="J593" s="129"/>
      <c r="K593" s="130"/>
      <c r="L593" s="131"/>
    </row>
    <row r="594" spans="1:12" ht="51">
      <c r="A594" s="141">
        <v>590</v>
      </c>
      <c r="B594" s="124" t="s">
        <v>4465</v>
      </c>
      <c r="C594" s="125" t="s">
        <v>3649</v>
      </c>
      <c r="D594" s="126" t="s">
        <v>4518</v>
      </c>
      <c r="E594" s="126" t="s">
        <v>3647</v>
      </c>
      <c r="F594" s="126" t="s">
        <v>3651</v>
      </c>
      <c r="G594" s="126" t="s">
        <v>4519</v>
      </c>
      <c r="H594" s="127" t="s">
        <v>4518</v>
      </c>
      <c r="I594" s="128"/>
      <c r="J594" s="129"/>
      <c r="K594" s="130"/>
      <c r="L594" s="131"/>
    </row>
    <row r="595" spans="1:12">
      <c r="A595" s="123">
        <v>591</v>
      </c>
      <c r="B595" s="124" t="s">
        <v>4465</v>
      </c>
      <c r="C595" s="125"/>
      <c r="D595" s="126" t="s">
        <v>4520</v>
      </c>
      <c r="E595" s="126" t="s">
        <v>3701</v>
      </c>
      <c r="F595" s="126" t="s">
        <v>3964</v>
      </c>
      <c r="G595" s="126" t="s">
        <v>4520</v>
      </c>
      <c r="H595" s="127"/>
      <c r="I595" s="128" t="s">
        <v>3657</v>
      </c>
      <c r="J595" s="129"/>
      <c r="K595" s="130"/>
      <c r="L595" s="131"/>
    </row>
    <row r="596" spans="1:12">
      <c r="A596" s="141">
        <v>592</v>
      </c>
      <c r="B596" s="124" t="s">
        <v>4465</v>
      </c>
      <c r="C596" s="125"/>
      <c r="D596" s="126" t="s">
        <v>4521</v>
      </c>
      <c r="E596" s="126" t="s">
        <v>3701</v>
      </c>
      <c r="F596" s="126" t="s">
        <v>3964</v>
      </c>
      <c r="G596" s="126" t="s">
        <v>4521</v>
      </c>
      <c r="H596" s="127"/>
      <c r="I596" s="128" t="s">
        <v>3657</v>
      </c>
      <c r="J596" s="129"/>
      <c r="K596" s="130"/>
      <c r="L596" s="131"/>
    </row>
    <row r="597" spans="1:12">
      <c r="A597" s="123">
        <v>593</v>
      </c>
      <c r="B597" s="124" t="s">
        <v>4522</v>
      </c>
      <c r="C597" s="125" t="s">
        <v>3562</v>
      </c>
      <c r="D597" s="126" t="s">
        <v>4523</v>
      </c>
      <c r="E597" s="126" t="s">
        <v>3564</v>
      </c>
      <c r="F597" s="126" t="s">
        <v>3565</v>
      </c>
      <c r="G597" s="126" t="s">
        <v>4523</v>
      </c>
      <c r="H597" s="127"/>
      <c r="I597" s="128"/>
      <c r="J597" s="129">
        <v>43206</v>
      </c>
      <c r="K597" s="130">
        <v>43235</v>
      </c>
      <c r="L597" s="131"/>
    </row>
    <row r="598" spans="1:12" ht="63.75">
      <c r="A598" s="141">
        <v>594</v>
      </c>
      <c r="B598" s="124" t="s">
        <v>4522</v>
      </c>
      <c r="C598" s="125" t="s">
        <v>3562</v>
      </c>
      <c r="D598" s="126" t="s">
        <v>4524</v>
      </c>
      <c r="E598" s="126" t="s">
        <v>3564</v>
      </c>
      <c r="F598" s="126" t="s">
        <v>3569</v>
      </c>
      <c r="G598" s="126" t="s">
        <v>4525</v>
      </c>
      <c r="H598" s="127" t="s">
        <v>4524</v>
      </c>
      <c r="I598" s="128"/>
      <c r="J598" s="129">
        <v>43206</v>
      </c>
      <c r="K598" s="130">
        <v>43235</v>
      </c>
      <c r="L598" s="131"/>
    </row>
    <row r="599" spans="1:12" ht="63.75">
      <c r="A599" s="123">
        <v>595</v>
      </c>
      <c r="B599" s="124" t="s">
        <v>4522</v>
      </c>
      <c r="C599" s="125" t="s">
        <v>3567</v>
      </c>
      <c r="D599" s="126" t="s">
        <v>4526</v>
      </c>
      <c r="E599" s="126" t="s">
        <v>3564</v>
      </c>
      <c r="F599" s="126" t="s">
        <v>3576</v>
      </c>
      <c r="G599" s="126" t="s">
        <v>4527</v>
      </c>
      <c r="H599" s="127" t="s">
        <v>4526</v>
      </c>
      <c r="I599" s="128"/>
      <c r="J599" s="129">
        <v>43206</v>
      </c>
      <c r="K599" s="130">
        <v>43235</v>
      </c>
      <c r="L599" s="131"/>
    </row>
    <row r="600" spans="1:12">
      <c r="A600" s="141">
        <v>596</v>
      </c>
      <c r="B600" s="124" t="s">
        <v>4522</v>
      </c>
      <c r="C600" s="125" t="s">
        <v>3567</v>
      </c>
      <c r="D600" s="126" t="s">
        <v>4528</v>
      </c>
      <c r="E600" s="126" t="s">
        <v>3564</v>
      </c>
      <c r="F600" s="126" t="s">
        <v>3572</v>
      </c>
      <c r="G600" s="126" t="s">
        <v>4528</v>
      </c>
      <c r="H600" s="127"/>
      <c r="I600" s="128"/>
      <c r="J600" s="129">
        <v>43206</v>
      </c>
      <c r="K600" s="130">
        <v>43235</v>
      </c>
      <c r="L600" s="131"/>
    </row>
    <row r="601" spans="1:12">
      <c r="A601" s="123">
        <v>597</v>
      </c>
      <c r="B601" s="124" t="s">
        <v>4522</v>
      </c>
      <c r="C601" s="125" t="s">
        <v>3590</v>
      </c>
      <c r="D601" s="126" t="s">
        <v>4529</v>
      </c>
      <c r="E601" s="126" t="s">
        <v>3564</v>
      </c>
      <c r="F601" s="126" t="s">
        <v>3580</v>
      </c>
      <c r="G601" s="126" t="s">
        <v>4529</v>
      </c>
      <c r="H601" s="127"/>
      <c r="I601" s="128"/>
      <c r="J601" s="129">
        <v>43206</v>
      </c>
      <c r="K601" s="130">
        <v>43235</v>
      </c>
      <c r="L601" s="131"/>
    </row>
    <row r="602" spans="1:12" ht="51">
      <c r="A602" s="141">
        <v>598</v>
      </c>
      <c r="B602" s="124" t="s">
        <v>4522</v>
      </c>
      <c r="C602" s="125"/>
      <c r="D602" s="126" t="s">
        <v>4530</v>
      </c>
      <c r="E602" s="126" t="s">
        <v>3564</v>
      </c>
      <c r="F602" s="126" t="s">
        <v>3582</v>
      </c>
      <c r="G602" s="126" t="s">
        <v>4531</v>
      </c>
      <c r="H602" s="127" t="s">
        <v>4530</v>
      </c>
      <c r="I602" s="128"/>
      <c r="J602" s="129">
        <v>43206</v>
      </c>
      <c r="K602" s="130">
        <v>43235</v>
      </c>
      <c r="L602" s="131"/>
    </row>
    <row r="603" spans="1:12" ht="51">
      <c r="A603" s="123">
        <v>599</v>
      </c>
      <c r="B603" s="124" t="s">
        <v>4522</v>
      </c>
      <c r="C603" s="125" t="s">
        <v>3583</v>
      </c>
      <c r="D603" s="126" t="s">
        <v>4532</v>
      </c>
      <c r="E603" s="126" t="s">
        <v>3564</v>
      </c>
      <c r="F603" s="126" t="s">
        <v>3585</v>
      </c>
      <c r="G603" s="126" t="s">
        <v>4533</v>
      </c>
      <c r="H603" s="127" t="s">
        <v>4532</v>
      </c>
      <c r="I603" s="128"/>
      <c r="J603" s="129">
        <v>43206</v>
      </c>
      <c r="K603" s="130">
        <v>43235</v>
      </c>
      <c r="L603" s="131"/>
    </row>
    <row r="604" spans="1:12">
      <c r="A604" s="141">
        <v>600</v>
      </c>
      <c r="B604" s="124" t="s">
        <v>4522</v>
      </c>
      <c r="C604" s="125" t="s">
        <v>3596</v>
      </c>
      <c r="D604" s="126" t="s">
        <v>4534</v>
      </c>
      <c r="E604" s="126" t="s">
        <v>3564</v>
      </c>
      <c r="F604" s="126" t="s">
        <v>3596</v>
      </c>
      <c r="G604" s="126" t="s">
        <v>4534</v>
      </c>
      <c r="H604" s="127"/>
      <c r="I604" s="128"/>
      <c r="J604" s="129">
        <v>43206</v>
      </c>
      <c r="K604" s="130">
        <v>43235</v>
      </c>
      <c r="L604" s="131"/>
    </row>
    <row r="605" spans="1:12" ht="51">
      <c r="A605" s="123">
        <v>601</v>
      </c>
      <c r="B605" s="124" t="s">
        <v>4522</v>
      </c>
      <c r="C605" s="125" t="s">
        <v>3578</v>
      </c>
      <c r="D605" s="126" t="s">
        <v>4535</v>
      </c>
      <c r="E605" s="126" t="s">
        <v>3564</v>
      </c>
      <c r="F605" s="126" t="s">
        <v>3598</v>
      </c>
      <c r="G605" s="126" t="s">
        <v>4536</v>
      </c>
      <c r="H605" s="127" t="s">
        <v>4535</v>
      </c>
      <c r="I605" s="128"/>
      <c r="J605" s="129">
        <v>43206</v>
      </c>
      <c r="K605" s="130">
        <v>43235</v>
      </c>
      <c r="L605" s="131"/>
    </row>
    <row r="606" spans="1:12" ht="51">
      <c r="A606" s="141">
        <v>602</v>
      </c>
      <c r="B606" s="124" t="s">
        <v>4522</v>
      </c>
      <c r="C606" s="125" t="s">
        <v>3567</v>
      </c>
      <c r="D606" s="126" t="s">
        <v>4537</v>
      </c>
      <c r="E606" s="126" t="s">
        <v>3564</v>
      </c>
      <c r="F606" s="126" t="s">
        <v>3595</v>
      </c>
      <c r="G606" s="126" t="s">
        <v>4538</v>
      </c>
      <c r="H606" s="127" t="s">
        <v>4537</v>
      </c>
      <c r="I606" s="128"/>
      <c r="J606" s="129">
        <v>43206</v>
      </c>
      <c r="K606" s="130">
        <v>43235</v>
      </c>
      <c r="L606" s="131"/>
    </row>
    <row r="607" spans="1:12" ht="76.5">
      <c r="A607" s="123">
        <v>603</v>
      </c>
      <c r="B607" s="124" t="s">
        <v>4522</v>
      </c>
      <c r="C607" s="125" t="s">
        <v>3600</v>
      </c>
      <c r="D607" s="126" t="s">
        <v>4539</v>
      </c>
      <c r="E607" s="126" t="s">
        <v>3564</v>
      </c>
      <c r="F607" s="126" t="s">
        <v>3602</v>
      </c>
      <c r="G607" s="126" t="s">
        <v>4540</v>
      </c>
      <c r="H607" s="127" t="s">
        <v>4539</v>
      </c>
      <c r="I607" s="128"/>
      <c r="J607" s="129">
        <v>43206</v>
      </c>
      <c r="K607" s="130">
        <v>43235</v>
      </c>
      <c r="L607" s="131"/>
    </row>
    <row r="608" spans="1:12" ht="76.5">
      <c r="A608" s="141">
        <v>604</v>
      </c>
      <c r="B608" s="124" t="s">
        <v>4522</v>
      </c>
      <c r="C608" s="125" t="s">
        <v>3600</v>
      </c>
      <c r="D608" s="126" t="s">
        <v>4541</v>
      </c>
      <c r="E608" s="126" t="s">
        <v>3564</v>
      </c>
      <c r="F608" s="126" t="s">
        <v>3839</v>
      </c>
      <c r="G608" s="126" t="s">
        <v>4542</v>
      </c>
      <c r="H608" s="127" t="s">
        <v>4541</v>
      </c>
      <c r="I608" s="128"/>
      <c r="J608" s="129">
        <v>43206</v>
      </c>
      <c r="K608" s="130">
        <v>43235</v>
      </c>
      <c r="L608" s="131"/>
    </row>
    <row r="609" spans="1:12">
      <c r="A609" s="123">
        <v>605</v>
      </c>
      <c r="B609" s="124" t="s">
        <v>4522</v>
      </c>
      <c r="C609" s="125" t="s">
        <v>3605</v>
      </c>
      <c r="D609" s="126" t="s">
        <v>4543</v>
      </c>
      <c r="E609" s="126" t="s">
        <v>3607</v>
      </c>
      <c r="F609" s="126" t="s">
        <v>3608</v>
      </c>
      <c r="G609" s="126" t="s">
        <v>4543</v>
      </c>
      <c r="H609" s="127"/>
      <c r="I609" s="128"/>
      <c r="J609" s="129">
        <v>43206</v>
      </c>
      <c r="K609" s="130">
        <v>43235</v>
      </c>
      <c r="L609" s="131"/>
    </row>
    <row r="610" spans="1:12" ht="51">
      <c r="A610" s="141">
        <v>606</v>
      </c>
      <c r="B610" s="124" t="s">
        <v>4522</v>
      </c>
      <c r="C610" s="125" t="s">
        <v>4544</v>
      </c>
      <c r="D610" s="126" t="s">
        <v>4545</v>
      </c>
      <c r="E610" s="126" t="s">
        <v>3607</v>
      </c>
      <c r="F610" s="126" t="s">
        <v>4546</v>
      </c>
      <c r="G610" s="126" t="s">
        <v>4547</v>
      </c>
      <c r="H610" s="127" t="s">
        <v>4548</v>
      </c>
      <c r="I610" s="128"/>
      <c r="J610" s="129">
        <v>43206</v>
      </c>
      <c r="K610" s="130">
        <v>43235</v>
      </c>
      <c r="L610" s="131"/>
    </row>
    <row r="611" spans="1:12" ht="51">
      <c r="A611" s="123">
        <v>607</v>
      </c>
      <c r="B611" s="124" t="s">
        <v>4522</v>
      </c>
      <c r="C611" s="125" t="s">
        <v>3605</v>
      </c>
      <c r="D611" s="126" t="s">
        <v>4549</v>
      </c>
      <c r="E611" s="126" t="s">
        <v>3607</v>
      </c>
      <c r="F611" s="126" t="s">
        <v>3611</v>
      </c>
      <c r="G611" s="126" t="s">
        <v>4550</v>
      </c>
      <c r="H611" s="127" t="s">
        <v>4545</v>
      </c>
      <c r="I611" s="128"/>
      <c r="J611" s="129">
        <v>43206</v>
      </c>
      <c r="K611" s="130">
        <v>43235</v>
      </c>
      <c r="L611" s="131"/>
    </row>
    <row r="612" spans="1:12">
      <c r="A612" s="141">
        <v>608</v>
      </c>
      <c r="B612" s="124" t="s">
        <v>4522</v>
      </c>
      <c r="C612" s="125" t="s">
        <v>3609</v>
      </c>
      <c r="D612" s="126" t="s">
        <v>4551</v>
      </c>
      <c r="E612" s="126" t="s">
        <v>3607</v>
      </c>
      <c r="F612" s="126" t="s">
        <v>3620</v>
      </c>
      <c r="G612" s="126" t="s">
        <v>4551</v>
      </c>
      <c r="H612" s="127"/>
      <c r="I612" s="128"/>
      <c r="J612" s="129">
        <v>43206</v>
      </c>
      <c r="K612" s="130">
        <v>43235</v>
      </c>
      <c r="L612" s="131"/>
    </row>
    <row r="613" spans="1:12">
      <c r="A613" s="123">
        <v>609</v>
      </c>
      <c r="B613" s="124" t="s">
        <v>4522</v>
      </c>
      <c r="C613" s="125" t="s">
        <v>3625</v>
      </c>
      <c r="D613" s="126" t="s">
        <v>4552</v>
      </c>
      <c r="E613" s="126" t="s">
        <v>3607</v>
      </c>
      <c r="F613" s="126" t="s">
        <v>3625</v>
      </c>
      <c r="G613" s="126" t="s">
        <v>4552</v>
      </c>
      <c r="H613" s="127"/>
      <c r="I613" s="128"/>
      <c r="J613" s="129">
        <v>43206</v>
      </c>
      <c r="K613" s="130">
        <v>43235</v>
      </c>
      <c r="L613" s="131"/>
    </row>
    <row r="614" spans="1:12" ht="63.75">
      <c r="A614" s="141">
        <v>610</v>
      </c>
      <c r="B614" s="124" t="s">
        <v>4522</v>
      </c>
      <c r="C614" s="125" t="s">
        <v>3613</v>
      </c>
      <c r="D614" s="126" t="s">
        <v>4553</v>
      </c>
      <c r="E614" s="126" t="s">
        <v>3607</v>
      </c>
      <c r="F614" s="126" t="s">
        <v>3623</v>
      </c>
      <c r="G614" s="126" t="s">
        <v>4554</v>
      </c>
      <c r="H614" s="127" t="s">
        <v>4553</v>
      </c>
      <c r="I614" s="128"/>
      <c r="J614" s="129">
        <v>43206</v>
      </c>
      <c r="K614" s="130">
        <v>43235</v>
      </c>
      <c r="L614" s="131"/>
    </row>
    <row r="615" spans="1:12">
      <c r="A615" s="123">
        <v>611</v>
      </c>
      <c r="B615" s="124" t="s">
        <v>4522</v>
      </c>
      <c r="C615" s="125"/>
      <c r="D615" s="126" t="s">
        <v>4555</v>
      </c>
      <c r="E615" s="126" t="s">
        <v>3607</v>
      </c>
      <c r="F615" s="126" t="s">
        <v>3615</v>
      </c>
      <c r="G615" s="126" t="s">
        <v>4555</v>
      </c>
      <c r="H615" s="127"/>
      <c r="I615" s="128"/>
      <c r="J615" s="129">
        <v>43206</v>
      </c>
      <c r="K615" s="130">
        <v>43235</v>
      </c>
      <c r="L615" s="131"/>
    </row>
    <row r="616" spans="1:12" ht="51">
      <c r="A616" s="141">
        <v>612</v>
      </c>
      <c r="B616" s="124" t="s">
        <v>4522</v>
      </c>
      <c r="C616" s="125"/>
      <c r="D616" s="126" t="s">
        <v>4556</v>
      </c>
      <c r="E616" s="126" t="s">
        <v>3607</v>
      </c>
      <c r="F616" s="126" t="s">
        <v>3617</v>
      </c>
      <c r="G616" s="126" t="s">
        <v>4557</v>
      </c>
      <c r="H616" s="127" t="s">
        <v>4556</v>
      </c>
      <c r="I616" s="128"/>
      <c r="J616" s="129">
        <v>43206</v>
      </c>
      <c r="K616" s="130">
        <v>43235</v>
      </c>
      <c r="L616" s="131"/>
    </row>
    <row r="617" spans="1:12">
      <c r="A617" s="123">
        <v>613</v>
      </c>
      <c r="B617" s="124" t="s">
        <v>4522</v>
      </c>
      <c r="C617" s="125"/>
      <c r="D617" s="126" t="s">
        <v>4558</v>
      </c>
      <c r="E617" s="126" t="s">
        <v>3607</v>
      </c>
      <c r="F617" s="126" t="s">
        <v>4252</v>
      </c>
      <c r="G617" s="126" t="s">
        <v>4558</v>
      </c>
      <c r="H617" s="127"/>
      <c r="I617" s="128"/>
      <c r="J617" s="129">
        <v>43206</v>
      </c>
      <c r="K617" s="130">
        <v>43235</v>
      </c>
      <c r="L617" s="131"/>
    </row>
    <row r="618" spans="1:12">
      <c r="A618" s="141">
        <v>614</v>
      </c>
      <c r="B618" s="124" t="s">
        <v>4522</v>
      </c>
      <c r="C618" s="125" t="s">
        <v>3613</v>
      </c>
      <c r="D618" s="126" t="s">
        <v>4559</v>
      </c>
      <c r="E618" s="126" t="s">
        <v>3607</v>
      </c>
      <c r="F618" s="126" t="s">
        <v>4509</v>
      </c>
      <c r="G618" s="126" t="s">
        <v>4559</v>
      </c>
      <c r="H618" s="127"/>
      <c r="I618" s="128"/>
      <c r="J618" s="129">
        <v>43206</v>
      </c>
      <c r="K618" s="130">
        <v>43235</v>
      </c>
      <c r="L618" s="131"/>
    </row>
    <row r="619" spans="1:12" ht="38.25">
      <c r="A619" s="123">
        <v>615</v>
      </c>
      <c r="B619" s="124" t="s">
        <v>4522</v>
      </c>
      <c r="C619" s="125"/>
      <c r="D619" s="126" t="s">
        <v>4560</v>
      </c>
      <c r="E619" s="126" t="s">
        <v>3607</v>
      </c>
      <c r="F619" s="126" t="s">
        <v>4561</v>
      </c>
      <c r="G619" s="126" t="s">
        <v>4562</v>
      </c>
      <c r="H619" s="127" t="s">
        <v>4560</v>
      </c>
      <c r="I619" s="128"/>
      <c r="J619" s="129">
        <v>43206</v>
      </c>
      <c r="K619" s="130">
        <v>43235</v>
      </c>
      <c r="L619" s="131"/>
    </row>
    <row r="620" spans="1:12" ht="25.5">
      <c r="A620" s="141">
        <v>616</v>
      </c>
      <c r="B620" s="124" t="s">
        <v>4522</v>
      </c>
      <c r="C620" s="125"/>
      <c r="D620" s="126" t="s">
        <v>4563</v>
      </c>
      <c r="E620" s="126" t="s">
        <v>3607</v>
      </c>
      <c r="F620" s="126" t="s">
        <v>3633</v>
      </c>
      <c r="G620" s="126" t="s">
        <v>4564</v>
      </c>
      <c r="H620" s="127" t="s">
        <v>4563</v>
      </c>
      <c r="I620" s="128"/>
      <c r="J620" s="129">
        <v>43206</v>
      </c>
      <c r="K620" s="130">
        <v>43235</v>
      </c>
      <c r="L620" s="131"/>
    </row>
    <row r="621" spans="1:12" ht="38.25">
      <c r="A621" s="123">
        <v>617</v>
      </c>
      <c r="B621" s="124" t="s">
        <v>4522</v>
      </c>
      <c r="C621" s="125"/>
      <c r="D621" s="126" t="s">
        <v>4565</v>
      </c>
      <c r="E621" s="126" t="s">
        <v>3607</v>
      </c>
      <c r="F621" s="126" t="s">
        <v>3633</v>
      </c>
      <c r="G621" s="126" t="s">
        <v>4566</v>
      </c>
      <c r="H621" s="127" t="s">
        <v>4565</v>
      </c>
      <c r="I621" s="128"/>
      <c r="J621" s="129">
        <v>43206</v>
      </c>
      <c r="K621" s="130">
        <v>43235</v>
      </c>
      <c r="L621" s="131"/>
    </row>
    <row r="622" spans="1:12">
      <c r="A622" s="141">
        <v>618</v>
      </c>
      <c r="B622" s="124" t="s">
        <v>4522</v>
      </c>
      <c r="C622" s="125"/>
      <c r="D622" s="126" t="s">
        <v>4567</v>
      </c>
      <c r="E622" s="126" t="s">
        <v>3607</v>
      </c>
      <c r="F622" s="126" t="s">
        <v>3633</v>
      </c>
      <c r="G622" s="126" t="s">
        <v>4567</v>
      </c>
      <c r="H622" s="127"/>
      <c r="I622" s="128"/>
      <c r="J622" s="129">
        <v>43206</v>
      </c>
      <c r="K622" s="130">
        <v>43235</v>
      </c>
      <c r="L622" s="131"/>
    </row>
    <row r="623" spans="1:12">
      <c r="A623" s="123">
        <v>619</v>
      </c>
      <c r="B623" s="124" t="s">
        <v>4522</v>
      </c>
      <c r="C623" s="125"/>
      <c r="D623" s="126" t="s">
        <v>4568</v>
      </c>
      <c r="E623" s="126" t="s">
        <v>3607</v>
      </c>
      <c r="F623" s="126" t="s">
        <v>3633</v>
      </c>
      <c r="G623" s="126" t="s">
        <v>4568</v>
      </c>
      <c r="H623" s="127"/>
      <c r="I623" s="128"/>
      <c r="J623" s="129">
        <v>43206</v>
      </c>
      <c r="K623" s="130">
        <v>43235</v>
      </c>
      <c r="L623" s="131"/>
    </row>
    <row r="624" spans="1:12">
      <c r="A624" s="141">
        <v>620</v>
      </c>
      <c r="B624" s="124" t="s">
        <v>4522</v>
      </c>
      <c r="C624" s="125"/>
      <c r="D624" s="126" t="s">
        <v>4569</v>
      </c>
      <c r="E624" s="126" t="s">
        <v>3607</v>
      </c>
      <c r="F624" s="126" t="s">
        <v>3633</v>
      </c>
      <c r="G624" s="126" t="s">
        <v>4569</v>
      </c>
      <c r="H624" s="127"/>
      <c r="I624" s="128"/>
      <c r="J624" s="129">
        <v>43206</v>
      </c>
      <c r="K624" s="130">
        <v>43235</v>
      </c>
      <c r="L624" s="131"/>
    </row>
    <row r="625" spans="1:12">
      <c r="A625" s="123">
        <v>621</v>
      </c>
      <c r="B625" s="124" t="s">
        <v>4522</v>
      </c>
      <c r="C625" s="125"/>
      <c r="D625" s="126" t="s">
        <v>4570</v>
      </c>
      <c r="E625" s="126" t="s">
        <v>3607</v>
      </c>
      <c r="F625" s="126" t="s">
        <v>3633</v>
      </c>
      <c r="G625" s="126" t="s">
        <v>4570</v>
      </c>
      <c r="H625" s="127"/>
      <c r="I625" s="128"/>
      <c r="J625" s="129">
        <v>43206</v>
      </c>
      <c r="K625" s="130">
        <v>43235</v>
      </c>
      <c r="L625" s="131"/>
    </row>
    <row r="626" spans="1:12" ht="51">
      <c r="A626" s="141">
        <v>622</v>
      </c>
      <c r="B626" s="124" t="s">
        <v>4522</v>
      </c>
      <c r="C626" s="125" t="s">
        <v>3660</v>
      </c>
      <c r="D626" s="126" t="s">
        <v>4571</v>
      </c>
      <c r="E626" s="126" t="s">
        <v>3647</v>
      </c>
      <c r="F626" s="126" t="s">
        <v>3662</v>
      </c>
      <c r="G626" s="126" t="s">
        <v>4572</v>
      </c>
      <c r="H626" s="127" t="s">
        <v>4571</v>
      </c>
      <c r="I626" s="128"/>
      <c r="J626" s="129">
        <v>43206</v>
      </c>
      <c r="K626" s="130">
        <v>43235</v>
      </c>
      <c r="L626" s="131"/>
    </row>
    <row r="627" spans="1:12">
      <c r="A627" s="123">
        <v>623</v>
      </c>
      <c r="B627" s="124" t="s">
        <v>4522</v>
      </c>
      <c r="C627" s="125" t="s">
        <v>3654</v>
      </c>
      <c r="D627" s="126" t="s">
        <v>4573</v>
      </c>
      <c r="E627" s="126" t="s">
        <v>3647</v>
      </c>
      <c r="F627" s="126" t="s">
        <v>3656</v>
      </c>
      <c r="G627" s="126" t="s">
        <v>4573</v>
      </c>
      <c r="H627" s="127"/>
      <c r="I627" s="128"/>
      <c r="J627" s="129">
        <v>43206</v>
      </c>
      <c r="K627" s="130">
        <v>43235</v>
      </c>
      <c r="L627" s="131"/>
    </row>
    <row r="628" spans="1:12">
      <c r="A628" s="141">
        <v>624</v>
      </c>
      <c r="B628" s="124" t="s">
        <v>4522</v>
      </c>
      <c r="C628" s="125" t="s">
        <v>3645</v>
      </c>
      <c r="D628" s="126" t="s">
        <v>4574</v>
      </c>
      <c r="E628" s="126" t="s">
        <v>3647</v>
      </c>
      <c r="F628" s="126" t="s">
        <v>3645</v>
      </c>
      <c r="G628" s="126" t="s">
        <v>4574</v>
      </c>
      <c r="H628" s="127"/>
      <c r="I628" s="128"/>
      <c r="J628" s="129">
        <v>43206</v>
      </c>
      <c r="K628" s="130">
        <v>43235</v>
      </c>
      <c r="L628" s="131"/>
    </row>
    <row r="629" spans="1:12">
      <c r="A629" s="123">
        <v>625</v>
      </c>
      <c r="B629" s="124" t="s">
        <v>4522</v>
      </c>
      <c r="C629" s="125"/>
      <c r="D629" s="126" t="s">
        <v>4575</v>
      </c>
      <c r="E629" s="126" t="s">
        <v>3647</v>
      </c>
      <c r="F629" s="126" t="s">
        <v>3691</v>
      </c>
      <c r="G629" s="126" t="s">
        <v>4575</v>
      </c>
      <c r="H629" s="127"/>
      <c r="I629" s="128"/>
      <c r="J629" s="129">
        <v>43206</v>
      </c>
      <c r="K629" s="130">
        <v>43235</v>
      </c>
      <c r="L629" s="131"/>
    </row>
    <row r="630" spans="1:12" ht="63.75">
      <c r="A630" s="141">
        <v>626</v>
      </c>
      <c r="B630" s="124" t="s">
        <v>4522</v>
      </c>
      <c r="C630" s="125"/>
      <c r="D630" s="126" t="s">
        <v>4576</v>
      </c>
      <c r="E630" s="126" t="s">
        <v>3647</v>
      </c>
      <c r="F630" s="126" t="s">
        <v>3651</v>
      </c>
      <c r="G630" s="126" t="s">
        <v>4577</v>
      </c>
      <c r="H630" s="127" t="s">
        <v>4576</v>
      </c>
      <c r="I630" s="128"/>
      <c r="J630" s="129">
        <v>43206</v>
      </c>
      <c r="K630" s="130">
        <v>43235</v>
      </c>
      <c r="L630" s="131"/>
    </row>
    <row r="631" spans="1:12" ht="76.5">
      <c r="A631" s="123">
        <v>627</v>
      </c>
      <c r="B631" s="124" t="s">
        <v>4522</v>
      </c>
      <c r="C631" s="125"/>
      <c r="D631" s="126" t="s">
        <v>4578</v>
      </c>
      <c r="E631" s="126" t="s">
        <v>3647</v>
      </c>
      <c r="F631" s="126" t="s">
        <v>3693</v>
      </c>
      <c r="G631" s="126" t="s">
        <v>4579</v>
      </c>
      <c r="H631" s="127" t="s">
        <v>4578</v>
      </c>
      <c r="I631" s="128"/>
      <c r="J631" s="129">
        <v>43206</v>
      </c>
      <c r="K631" s="130">
        <v>43235</v>
      </c>
      <c r="L631" s="131"/>
    </row>
    <row r="632" spans="1:12" ht="102">
      <c r="A632" s="141">
        <v>628</v>
      </c>
      <c r="B632" s="124" t="s">
        <v>4522</v>
      </c>
      <c r="C632" s="125" t="s">
        <v>3562</v>
      </c>
      <c r="D632" s="126" t="s">
        <v>4580</v>
      </c>
      <c r="E632" s="126" t="s">
        <v>3562</v>
      </c>
      <c r="F632" s="126" t="s">
        <v>3993</v>
      </c>
      <c r="G632" s="126" t="s">
        <v>4581</v>
      </c>
      <c r="H632" s="127" t="s">
        <v>4580</v>
      </c>
      <c r="I632" s="128"/>
      <c r="J632" s="129">
        <v>43206</v>
      </c>
      <c r="K632" s="130">
        <v>43235</v>
      </c>
      <c r="L632" s="131"/>
    </row>
    <row r="633" spans="1:12">
      <c r="A633" s="123">
        <v>629</v>
      </c>
      <c r="B633" s="124" t="s">
        <v>4522</v>
      </c>
      <c r="C633" s="125"/>
      <c r="D633" s="126" t="s">
        <v>4582</v>
      </c>
      <c r="E633" s="126" t="s">
        <v>3701</v>
      </c>
      <c r="F633" s="126" t="s">
        <v>3702</v>
      </c>
      <c r="G633" s="126" t="s">
        <v>4582</v>
      </c>
      <c r="H633" s="127"/>
      <c r="I633" s="128"/>
      <c r="J633" s="129">
        <v>43206</v>
      </c>
      <c r="K633" s="130">
        <v>43235</v>
      </c>
      <c r="L633" s="131"/>
    </row>
    <row r="634" spans="1:12">
      <c r="A634" s="141">
        <v>630</v>
      </c>
      <c r="B634" s="124" t="s">
        <v>4583</v>
      </c>
      <c r="C634" s="125" t="s">
        <v>3570</v>
      </c>
      <c r="D634" s="126" t="s">
        <v>4584</v>
      </c>
      <c r="E634" s="126" t="s">
        <v>3564</v>
      </c>
      <c r="F634" s="126" t="s">
        <v>3595</v>
      </c>
      <c r="G634" s="126" t="s">
        <v>4584</v>
      </c>
      <c r="H634" s="127"/>
      <c r="I634" s="128"/>
      <c r="J634" s="129">
        <v>43195</v>
      </c>
      <c r="K634" s="130">
        <v>43224</v>
      </c>
      <c r="L634" s="131"/>
    </row>
    <row r="635" spans="1:12" ht="51">
      <c r="A635" s="123">
        <v>631</v>
      </c>
      <c r="B635" s="124" t="s">
        <v>4583</v>
      </c>
      <c r="C635" s="125"/>
      <c r="D635" s="126" t="s">
        <v>4585</v>
      </c>
      <c r="E635" s="126" t="s">
        <v>3564</v>
      </c>
      <c r="F635" s="126" t="s">
        <v>3582</v>
      </c>
      <c r="G635" s="126" t="s">
        <v>4586</v>
      </c>
      <c r="H635" s="127" t="s">
        <v>4585</v>
      </c>
      <c r="I635" s="128"/>
      <c r="J635" s="129">
        <v>43195</v>
      </c>
      <c r="K635" s="130">
        <v>43224</v>
      </c>
      <c r="L635" s="131"/>
    </row>
    <row r="636" spans="1:12" ht="102">
      <c r="A636" s="141">
        <v>632</v>
      </c>
      <c r="B636" s="124" t="s">
        <v>4583</v>
      </c>
      <c r="C636" s="125" t="s">
        <v>3578</v>
      </c>
      <c r="D636" s="126" t="s">
        <v>4587</v>
      </c>
      <c r="E636" s="126" t="s">
        <v>3564</v>
      </c>
      <c r="F636" s="126" t="s">
        <v>3592</v>
      </c>
      <c r="G636" s="126" t="s">
        <v>4588</v>
      </c>
      <c r="H636" s="127" t="s">
        <v>4587</v>
      </c>
      <c r="I636" s="128"/>
      <c r="J636" s="129">
        <v>43195</v>
      </c>
      <c r="K636" s="130">
        <v>43224</v>
      </c>
      <c r="L636" s="131"/>
    </row>
    <row r="637" spans="1:12">
      <c r="A637" s="123">
        <v>633</v>
      </c>
      <c r="B637" s="124" t="s">
        <v>4583</v>
      </c>
      <c r="C637" s="125" t="s">
        <v>3562</v>
      </c>
      <c r="D637" s="126" t="s">
        <v>4589</v>
      </c>
      <c r="E637" s="126" t="s">
        <v>3564</v>
      </c>
      <c r="F637" s="126" t="s">
        <v>3565</v>
      </c>
      <c r="G637" s="126" t="s">
        <v>4589</v>
      </c>
      <c r="H637" s="127"/>
      <c r="I637" s="128"/>
      <c r="J637" s="129">
        <v>43195</v>
      </c>
      <c r="K637" s="130">
        <v>43224</v>
      </c>
      <c r="L637" s="131"/>
    </row>
    <row r="638" spans="1:12" ht="51">
      <c r="A638" s="141">
        <v>634</v>
      </c>
      <c r="B638" s="124" t="s">
        <v>4583</v>
      </c>
      <c r="C638" s="125"/>
      <c r="D638" s="126" t="s">
        <v>4590</v>
      </c>
      <c r="E638" s="126" t="s">
        <v>3564</v>
      </c>
      <c r="F638" s="126" t="s">
        <v>3598</v>
      </c>
      <c r="G638" s="126" t="s">
        <v>4591</v>
      </c>
      <c r="H638" s="127" t="s">
        <v>4590</v>
      </c>
      <c r="I638" s="128"/>
      <c r="J638" s="129">
        <v>43195</v>
      </c>
      <c r="K638" s="130">
        <v>43224</v>
      </c>
      <c r="L638" s="131"/>
    </row>
    <row r="639" spans="1:12" ht="102">
      <c r="A639" s="123">
        <v>635</v>
      </c>
      <c r="B639" s="124" t="s">
        <v>4583</v>
      </c>
      <c r="C639" s="125"/>
      <c r="D639" s="126" t="s">
        <v>4592</v>
      </c>
      <c r="E639" s="126" t="s">
        <v>3564</v>
      </c>
      <c r="F639" s="126" t="s">
        <v>3580</v>
      </c>
      <c r="G639" s="126" t="s">
        <v>4593</v>
      </c>
      <c r="H639" s="127" t="s">
        <v>4592</v>
      </c>
      <c r="I639" s="128"/>
      <c r="J639" s="129">
        <v>43195</v>
      </c>
      <c r="K639" s="130">
        <v>43224</v>
      </c>
      <c r="L639" s="131"/>
    </row>
    <row r="640" spans="1:12" ht="76.5">
      <c r="A640" s="141">
        <v>636</v>
      </c>
      <c r="B640" s="124" t="s">
        <v>4583</v>
      </c>
      <c r="C640" s="125" t="s">
        <v>3567</v>
      </c>
      <c r="D640" s="126" t="s">
        <v>4594</v>
      </c>
      <c r="E640" s="126" t="s">
        <v>3564</v>
      </c>
      <c r="F640" s="126" t="s">
        <v>3576</v>
      </c>
      <c r="G640" s="126" t="s">
        <v>4595</v>
      </c>
      <c r="H640" s="127" t="s">
        <v>4594</v>
      </c>
      <c r="I640" s="128"/>
      <c r="J640" s="129">
        <v>43195</v>
      </c>
      <c r="K640" s="130">
        <v>43224</v>
      </c>
      <c r="L640" s="131"/>
    </row>
    <row r="641" spans="1:12" ht="51">
      <c r="A641" s="123">
        <v>637</v>
      </c>
      <c r="B641" s="124" t="s">
        <v>4583</v>
      </c>
      <c r="C641" s="125" t="s">
        <v>3613</v>
      </c>
      <c r="D641" s="126" t="s">
        <v>4596</v>
      </c>
      <c r="E641" s="126" t="s">
        <v>3607</v>
      </c>
      <c r="F641" s="126" t="s">
        <v>3611</v>
      </c>
      <c r="G641" s="126" t="s">
        <v>4597</v>
      </c>
      <c r="H641" s="127" t="s">
        <v>4596</v>
      </c>
      <c r="I641" s="128"/>
      <c r="J641" s="129">
        <v>43195</v>
      </c>
      <c r="K641" s="130">
        <v>43224</v>
      </c>
      <c r="L641" s="131"/>
    </row>
    <row r="642" spans="1:12" ht="51">
      <c r="A642" s="141">
        <v>638</v>
      </c>
      <c r="B642" s="124" t="s">
        <v>4583</v>
      </c>
      <c r="C642" s="125"/>
      <c r="D642" s="126" t="s">
        <v>4598</v>
      </c>
      <c r="E642" s="126" t="s">
        <v>3607</v>
      </c>
      <c r="F642" s="126" t="s">
        <v>3607</v>
      </c>
      <c r="G642" s="126" t="s">
        <v>4599</v>
      </c>
      <c r="H642" s="127" t="s">
        <v>4598</v>
      </c>
      <c r="I642" s="128"/>
      <c r="J642" s="129">
        <v>43195</v>
      </c>
      <c r="K642" s="130">
        <v>43224</v>
      </c>
      <c r="L642" s="131"/>
    </row>
    <row r="643" spans="1:12">
      <c r="A643" s="123">
        <v>639</v>
      </c>
      <c r="B643" s="124" t="s">
        <v>4583</v>
      </c>
      <c r="C643" s="125"/>
      <c r="D643" s="126" t="s">
        <v>4600</v>
      </c>
      <c r="E643" s="126" t="s">
        <v>3607</v>
      </c>
      <c r="F643" s="126" t="s">
        <v>3607</v>
      </c>
      <c r="G643" s="126" t="s">
        <v>4600</v>
      </c>
      <c r="H643" s="127"/>
      <c r="I643" s="128"/>
      <c r="J643" s="129">
        <v>43195</v>
      </c>
      <c r="K643" s="130">
        <v>43224</v>
      </c>
      <c r="L643" s="131"/>
    </row>
    <row r="644" spans="1:12">
      <c r="A644" s="141">
        <v>640</v>
      </c>
      <c r="B644" s="124" t="s">
        <v>4583</v>
      </c>
      <c r="C644" s="125"/>
      <c r="D644" s="126" t="s">
        <v>4601</v>
      </c>
      <c r="E644" s="126" t="s">
        <v>3607</v>
      </c>
      <c r="F644" s="126" t="s">
        <v>3607</v>
      </c>
      <c r="G644" s="126" t="s">
        <v>4601</v>
      </c>
      <c r="H644" s="127"/>
      <c r="I644" s="128"/>
      <c r="J644" s="129">
        <v>43195</v>
      </c>
      <c r="K644" s="130">
        <v>43224</v>
      </c>
      <c r="L644" s="131"/>
    </row>
    <row r="645" spans="1:12">
      <c r="A645" s="123">
        <v>641</v>
      </c>
      <c r="B645" s="124" t="s">
        <v>4583</v>
      </c>
      <c r="C645" s="125"/>
      <c r="D645" s="126" t="s">
        <v>4602</v>
      </c>
      <c r="E645" s="126" t="s">
        <v>3607</v>
      </c>
      <c r="F645" s="126" t="s">
        <v>3615</v>
      </c>
      <c r="G645" s="126" t="s">
        <v>4602</v>
      </c>
      <c r="H645" s="127"/>
      <c r="I645" s="128"/>
      <c r="J645" s="129">
        <v>43195</v>
      </c>
      <c r="K645" s="130">
        <v>43224</v>
      </c>
      <c r="L645" s="131"/>
    </row>
    <row r="646" spans="1:12" ht="63.75">
      <c r="A646" s="141">
        <v>642</v>
      </c>
      <c r="B646" s="124" t="s">
        <v>4583</v>
      </c>
      <c r="C646" s="125"/>
      <c r="D646" s="126" t="s">
        <v>4603</v>
      </c>
      <c r="E646" s="126" t="s">
        <v>3607</v>
      </c>
      <c r="F646" s="126" t="s">
        <v>3607</v>
      </c>
      <c r="G646" s="126" t="s">
        <v>4604</v>
      </c>
      <c r="H646" s="127" t="s">
        <v>4603</v>
      </c>
      <c r="I646" s="128"/>
      <c r="J646" s="129">
        <v>43195</v>
      </c>
      <c r="K646" s="130">
        <v>43224</v>
      </c>
      <c r="L646" s="131"/>
    </row>
    <row r="647" spans="1:12">
      <c r="A647" s="123">
        <v>643</v>
      </c>
      <c r="B647" s="124" t="s">
        <v>4583</v>
      </c>
      <c r="C647" s="125" t="s">
        <v>3605</v>
      </c>
      <c r="D647" s="126" t="s">
        <v>4605</v>
      </c>
      <c r="E647" s="126" t="s">
        <v>3607</v>
      </c>
      <c r="F647" s="126" t="s">
        <v>3607</v>
      </c>
      <c r="G647" s="126" t="s">
        <v>4605</v>
      </c>
      <c r="H647" s="127"/>
      <c r="I647" s="128"/>
      <c r="J647" s="129">
        <v>43195</v>
      </c>
      <c r="K647" s="130">
        <v>43224</v>
      </c>
      <c r="L647" s="131"/>
    </row>
    <row r="648" spans="1:12" ht="127.5">
      <c r="A648" s="141">
        <v>644</v>
      </c>
      <c r="B648" s="124" t="s">
        <v>4583</v>
      </c>
      <c r="C648" s="125" t="s">
        <v>3613</v>
      </c>
      <c r="D648" s="126" t="s">
        <v>4606</v>
      </c>
      <c r="E648" s="126" t="s">
        <v>3607</v>
      </c>
      <c r="F648" s="126" t="s">
        <v>3617</v>
      </c>
      <c r="G648" s="126" t="s">
        <v>4607</v>
      </c>
      <c r="H648" s="127" t="s">
        <v>4606</v>
      </c>
      <c r="I648" s="128"/>
      <c r="J648" s="129">
        <v>43195</v>
      </c>
      <c r="K648" s="130">
        <v>43224</v>
      </c>
      <c r="L648" s="131"/>
    </row>
    <row r="649" spans="1:12" ht="51">
      <c r="A649" s="123">
        <v>645</v>
      </c>
      <c r="B649" s="124" t="s">
        <v>4583</v>
      </c>
      <c r="C649" s="125"/>
      <c r="D649" s="126" t="s">
        <v>4598</v>
      </c>
      <c r="E649" s="126" t="s">
        <v>3607</v>
      </c>
      <c r="F649" s="126" t="s">
        <v>3607</v>
      </c>
      <c r="G649" s="126" t="s">
        <v>4599</v>
      </c>
      <c r="H649" s="127" t="s">
        <v>4598</v>
      </c>
      <c r="I649" s="128"/>
      <c r="J649" s="129">
        <v>43195</v>
      </c>
      <c r="K649" s="130">
        <v>43224</v>
      </c>
      <c r="L649" s="131"/>
    </row>
    <row r="650" spans="1:12">
      <c r="A650" s="141">
        <v>646</v>
      </c>
      <c r="B650" s="124" t="s">
        <v>4583</v>
      </c>
      <c r="C650" s="125"/>
      <c r="D650" s="126" t="s">
        <v>4608</v>
      </c>
      <c r="E650" s="126" t="s">
        <v>3607</v>
      </c>
      <c r="F650" s="126" t="s">
        <v>3607</v>
      </c>
      <c r="G650" s="126" t="s">
        <v>4608</v>
      </c>
      <c r="H650" s="127"/>
      <c r="I650" s="128"/>
      <c r="J650" s="129">
        <v>43195</v>
      </c>
      <c r="K650" s="130">
        <v>43224</v>
      </c>
      <c r="L650" s="131"/>
    </row>
    <row r="651" spans="1:12">
      <c r="A651" s="123">
        <v>647</v>
      </c>
      <c r="B651" s="124" t="s">
        <v>4583</v>
      </c>
      <c r="C651" s="125"/>
      <c r="D651" s="126" t="s">
        <v>4601</v>
      </c>
      <c r="E651" s="126" t="s">
        <v>3607</v>
      </c>
      <c r="F651" s="126" t="s">
        <v>3607</v>
      </c>
      <c r="G651" s="126" t="s">
        <v>4601</v>
      </c>
      <c r="H651" s="127"/>
      <c r="I651" s="128"/>
      <c r="J651" s="129">
        <v>43195</v>
      </c>
      <c r="K651" s="130">
        <v>43224</v>
      </c>
      <c r="L651" s="131"/>
    </row>
    <row r="652" spans="1:12" ht="51">
      <c r="A652" s="141">
        <v>648</v>
      </c>
      <c r="B652" s="124" t="s">
        <v>4583</v>
      </c>
      <c r="C652" s="125" t="s">
        <v>3613</v>
      </c>
      <c r="D652" s="126" t="s">
        <v>4596</v>
      </c>
      <c r="E652" s="126" t="s">
        <v>3607</v>
      </c>
      <c r="F652" s="126" t="s">
        <v>3611</v>
      </c>
      <c r="G652" s="126" t="s">
        <v>4597</v>
      </c>
      <c r="H652" s="127" t="s">
        <v>4596</v>
      </c>
      <c r="I652" s="128"/>
      <c r="J652" s="129">
        <v>43195</v>
      </c>
      <c r="K652" s="130">
        <v>43224</v>
      </c>
      <c r="L652" s="131"/>
    </row>
    <row r="653" spans="1:12" ht="63.75">
      <c r="A653" s="123">
        <v>649</v>
      </c>
      <c r="B653" s="124" t="s">
        <v>4583</v>
      </c>
      <c r="C653" s="125"/>
      <c r="D653" s="126" t="s">
        <v>4609</v>
      </c>
      <c r="E653" s="126" t="s">
        <v>3647</v>
      </c>
      <c r="F653" s="126" t="s">
        <v>3647</v>
      </c>
      <c r="G653" s="126" t="s">
        <v>4610</v>
      </c>
      <c r="H653" s="127" t="s">
        <v>4609</v>
      </c>
      <c r="I653" s="128"/>
      <c r="J653" s="129">
        <v>43195</v>
      </c>
      <c r="K653" s="130">
        <v>43224</v>
      </c>
      <c r="L653" s="131"/>
    </row>
    <row r="654" spans="1:12" ht="63.75">
      <c r="A654" s="141">
        <v>650</v>
      </c>
      <c r="B654" s="124" t="s">
        <v>4583</v>
      </c>
      <c r="C654" s="125"/>
      <c r="D654" s="126" t="s">
        <v>4609</v>
      </c>
      <c r="E654" s="126" t="s">
        <v>3647</v>
      </c>
      <c r="F654" s="126" t="s">
        <v>3647</v>
      </c>
      <c r="G654" s="126" t="s">
        <v>4610</v>
      </c>
      <c r="H654" s="127" t="s">
        <v>4609</v>
      </c>
      <c r="I654" s="128"/>
      <c r="J654" s="129">
        <v>43195</v>
      </c>
      <c r="K654" s="130">
        <v>43224</v>
      </c>
      <c r="L654" s="131"/>
    </row>
    <row r="655" spans="1:12" ht="102">
      <c r="A655" s="123">
        <v>651</v>
      </c>
      <c r="B655" s="124" t="s">
        <v>4583</v>
      </c>
      <c r="C655" s="125"/>
      <c r="D655" s="126" t="s">
        <v>4611</v>
      </c>
      <c r="E655" s="126" t="s">
        <v>3647</v>
      </c>
      <c r="F655" s="126" t="s">
        <v>3647</v>
      </c>
      <c r="G655" s="126" t="s">
        <v>4612</v>
      </c>
      <c r="H655" s="127" t="s">
        <v>4611</v>
      </c>
      <c r="I655" s="128"/>
      <c r="J655" s="129">
        <v>43195</v>
      </c>
      <c r="K655" s="130">
        <v>43224</v>
      </c>
      <c r="L655" s="131"/>
    </row>
    <row r="656" spans="1:12">
      <c r="A656" s="141">
        <v>652</v>
      </c>
      <c r="B656" s="124" t="s">
        <v>4583</v>
      </c>
      <c r="C656" s="125" t="s">
        <v>3562</v>
      </c>
      <c r="D656" s="126" t="s">
        <v>4589</v>
      </c>
      <c r="E656" s="126" t="s">
        <v>3562</v>
      </c>
      <c r="F656" s="126" t="s">
        <v>3572</v>
      </c>
      <c r="G656" s="126" t="s">
        <v>4589</v>
      </c>
      <c r="H656" s="127"/>
      <c r="I656" s="128"/>
      <c r="J656" s="129">
        <v>43195</v>
      </c>
      <c r="K656" s="130">
        <v>43224</v>
      </c>
      <c r="L656" s="131"/>
    </row>
    <row r="657" spans="1:12">
      <c r="A657" s="123">
        <v>653</v>
      </c>
      <c r="B657" s="124" t="s">
        <v>4613</v>
      </c>
      <c r="C657" s="125" t="s">
        <v>3567</v>
      </c>
      <c r="D657" s="126" t="s">
        <v>4614</v>
      </c>
      <c r="E657" s="126" t="s">
        <v>3564</v>
      </c>
      <c r="F657" s="126" t="s">
        <v>3592</v>
      </c>
      <c r="G657" s="126" t="s">
        <v>4614</v>
      </c>
      <c r="H657" s="127"/>
      <c r="I657" s="128"/>
      <c r="J657" s="129">
        <v>43206</v>
      </c>
      <c r="K657" s="130">
        <v>43235</v>
      </c>
      <c r="L657" s="131"/>
    </row>
    <row r="658" spans="1:12">
      <c r="A658" s="141">
        <v>654</v>
      </c>
      <c r="B658" s="124" t="s">
        <v>4613</v>
      </c>
      <c r="C658" s="125" t="s">
        <v>3583</v>
      </c>
      <c r="D658" s="126" t="s">
        <v>4615</v>
      </c>
      <c r="E658" s="126" t="s">
        <v>3564</v>
      </c>
      <c r="F658" s="126" t="s">
        <v>3585</v>
      </c>
      <c r="G658" s="126" t="s">
        <v>4616</v>
      </c>
      <c r="H658" s="127"/>
      <c r="I658" s="128"/>
      <c r="J658" s="129">
        <v>43206</v>
      </c>
      <c r="K658" s="130">
        <v>43235</v>
      </c>
      <c r="L658" s="131"/>
    </row>
    <row r="659" spans="1:12">
      <c r="A659" s="123">
        <v>655</v>
      </c>
      <c r="B659" s="124" t="s">
        <v>4613</v>
      </c>
      <c r="C659" s="125" t="s">
        <v>3583</v>
      </c>
      <c r="D659" s="126" t="s">
        <v>4617</v>
      </c>
      <c r="E659" s="126" t="s">
        <v>3564</v>
      </c>
      <c r="F659" s="126" t="s">
        <v>3582</v>
      </c>
      <c r="G659" s="126" t="s">
        <v>4617</v>
      </c>
      <c r="H659" s="127"/>
      <c r="I659" s="128"/>
      <c r="J659" s="129">
        <v>43206</v>
      </c>
      <c r="K659" s="130">
        <v>43235</v>
      </c>
      <c r="L659" s="131"/>
    </row>
    <row r="660" spans="1:12">
      <c r="A660" s="141">
        <v>656</v>
      </c>
      <c r="B660" s="124" t="s">
        <v>4613</v>
      </c>
      <c r="C660" s="125" t="s">
        <v>3590</v>
      </c>
      <c r="D660" s="126" t="s">
        <v>4618</v>
      </c>
      <c r="E660" s="126" t="s">
        <v>3564</v>
      </c>
      <c r="F660" s="126" t="s">
        <v>3580</v>
      </c>
      <c r="G660" s="126" t="s">
        <v>4618</v>
      </c>
      <c r="H660" s="127"/>
      <c r="I660" s="128"/>
      <c r="J660" s="129">
        <v>43206</v>
      </c>
      <c r="K660" s="130">
        <v>43235</v>
      </c>
      <c r="L660" s="131"/>
    </row>
    <row r="661" spans="1:12">
      <c r="A661" s="123">
        <v>657</v>
      </c>
      <c r="B661" s="124" t="s">
        <v>4613</v>
      </c>
      <c r="C661" s="125" t="s">
        <v>3567</v>
      </c>
      <c r="D661" s="126" t="s">
        <v>4619</v>
      </c>
      <c r="E661" s="126" t="s">
        <v>3564</v>
      </c>
      <c r="F661" s="126" t="s">
        <v>3576</v>
      </c>
      <c r="G661" s="126" t="s">
        <v>4620</v>
      </c>
      <c r="H661" s="127"/>
      <c r="I661" s="128"/>
      <c r="J661" s="129">
        <v>43206</v>
      </c>
      <c r="K661" s="130">
        <v>43235</v>
      </c>
      <c r="L661" s="131"/>
    </row>
    <row r="662" spans="1:12">
      <c r="A662" s="141">
        <v>658</v>
      </c>
      <c r="B662" s="124" t="s">
        <v>4613</v>
      </c>
      <c r="C662" s="125" t="s">
        <v>3562</v>
      </c>
      <c r="D662" s="126" t="s">
        <v>4621</v>
      </c>
      <c r="E662" s="126" t="s">
        <v>3564</v>
      </c>
      <c r="F662" s="126" t="s">
        <v>3572</v>
      </c>
      <c r="G662" s="126" t="s">
        <v>4622</v>
      </c>
      <c r="H662" s="127"/>
      <c r="I662" s="128"/>
      <c r="J662" s="129">
        <v>43206</v>
      </c>
      <c r="K662" s="130">
        <v>43235</v>
      </c>
      <c r="L662" s="131"/>
    </row>
    <row r="663" spans="1:12">
      <c r="A663" s="123">
        <v>659</v>
      </c>
      <c r="B663" s="124" t="s">
        <v>4613</v>
      </c>
      <c r="C663" s="125" t="s">
        <v>3562</v>
      </c>
      <c r="D663" s="126" t="s">
        <v>4622</v>
      </c>
      <c r="E663" s="126" t="s">
        <v>3564</v>
      </c>
      <c r="F663" s="126" t="s">
        <v>3565</v>
      </c>
      <c r="G663" s="126" t="s">
        <v>4623</v>
      </c>
      <c r="H663" s="127"/>
      <c r="I663" s="128"/>
      <c r="J663" s="129">
        <v>43206</v>
      </c>
      <c r="K663" s="130">
        <v>43235</v>
      </c>
      <c r="L663" s="131"/>
    </row>
    <row r="664" spans="1:12">
      <c r="A664" s="141">
        <v>660</v>
      </c>
      <c r="B664" s="124" t="s">
        <v>4613</v>
      </c>
      <c r="C664" s="125" t="s">
        <v>3596</v>
      </c>
      <c r="D664" s="126" t="s">
        <v>4624</v>
      </c>
      <c r="E664" s="126" t="s">
        <v>3564</v>
      </c>
      <c r="F664" s="126" t="s">
        <v>3596</v>
      </c>
      <c r="G664" s="126" t="s">
        <v>4624</v>
      </c>
      <c r="H664" s="127"/>
      <c r="I664" s="128"/>
      <c r="J664" s="129">
        <v>43206</v>
      </c>
      <c r="K664" s="130">
        <v>43235</v>
      </c>
      <c r="L664" s="131"/>
    </row>
    <row r="665" spans="1:12">
      <c r="A665" s="123">
        <v>661</v>
      </c>
      <c r="B665" s="124" t="s">
        <v>4613</v>
      </c>
      <c r="C665" s="125" t="s">
        <v>3600</v>
      </c>
      <c r="D665" s="126" t="s">
        <v>4625</v>
      </c>
      <c r="E665" s="126" t="s">
        <v>3564</v>
      </c>
      <c r="F665" s="126" t="s">
        <v>3602</v>
      </c>
      <c r="G665" s="126" t="s">
        <v>4625</v>
      </c>
      <c r="H665" s="127"/>
      <c r="I665" s="128"/>
      <c r="J665" s="129">
        <v>43206</v>
      </c>
      <c r="K665" s="130">
        <v>43235</v>
      </c>
      <c r="L665" s="131"/>
    </row>
    <row r="666" spans="1:12">
      <c r="A666" s="141">
        <v>662</v>
      </c>
      <c r="B666" s="124" t="s">
        <v>4613</v>
      </c>
      <c r="C666" s="125" t="s">
        <v>3609</v>
      </c>
      <c r="D666" s="126" t="s">
        <v>4626</v>
      </c>
      <c r="E666" s="126" t="s">
        <v>3607</v>
      </c>
      <c r="F666" s="126" t="s">
        <v>3852</v>
      </c>
      <c r="G666" s="126" t="s">
        <v>4626</v>
      </c>
      <c r="H666" s="127"/>
      <c r="I666" s="128"/>
      <c r="J666" s="129">
        <v>43206</v>
      </c>
      <c r="K666" s="130">
        <v>43235</v>
      </c>
      <c r="L666" s="131"/>
    </row>
    <row r="667" spans="1:12">
      <c r="A667" s="123">
        <v>663</v>
      </c>
      <c r="B667" s="124" t="s">
        <v>4613</v>
      </c>
      <c r="C667" s="125"/>
      <c r="D667" s="126" t="s">
        <v>4627</v>
      </c>
      <c r="E667" s="126" t="s">
        <v>3607</v>
      </c>
      <c r="F667" s="126" t="s">
        <v>3852</v>
      </c>
      <c r="G667" s="126" t="s">
        <v>4627</v>
      </c>
      <c r="H667" s="127"/>
      <c r="I667" s="128"/>
      <c r="J667" s="129">
        <v>43206</v>
      </c>
      <c r="K667" s="130">
        <v>43235</v>
      </c>
      <c r="L667" s="131"/>
    </row>
    <row r="668" spans="1:12">
      <c r="A668" s="141">
        <v>664</v>
      </c>
      <c r="B668" s="124" t="s">
        <v>4613</v>
      </c>
      <c r="C668" s="125"/>
      <c r="D668" s="126" t="s">
        <v>4628</v>
      </c>
      <c r="E668" s="126" t="s">
        <v>3607</v>
      </c>
      <c r="F668" s="126" t="s">
        <v>3852</v>
      </c>
      <c r="G668" s="126" t="s">
        <v>4628</v>
      </c>
      <c r="H668" s="127"/>
      <c r="I668" s="128"/>
      <c r="J668" s="129">
        <v>43206</v>
      </c>
      <c r="K668" s="130">
        <v>43235</v>
      </c>
      <c r="L668" s="131"/>
    </row>
    <row r="669" spans="1:12">
      <c r="A669" s="123">
        <v>665</v>
      </c>
      <c r="B669" s="124" t="s">
        <v>4613</v>
      </c>
      <c r="C669" s="125"/>
      <c r="D669" s="126" t="s">
        <v>4629</v>
      </c>
      <c r="E669" s="126" t="s">
        <v>3607</v>
      </c>
      <c r="F669" s="126" t="s">
        <v>3852</v>
      </c>
      <c r="G669" s="126" t="s">
        <v>4629</v>
      </c>
      <c r="H669" s="127"/>
      <c r="I669" s="128"/>
      <c r="J669" s="129">
        <v>43206</v>
      </c>
      <c r="K669" s="130">
        <v>43235</v>
      </c>
      <c r="L669" s="131"/>
    </row>
    <row r="670" spans="1:12">
      <c r="A670" s="141">
        <v>666</v>
      </c>
      <c r="B670" s="124" t="s">
        <v>4613</v>
      </c>
      <c r="C670" s="125"/>
      <c r="D670" s="126" t="s">
        <v>4630</v>
      </c>
      <c r="E670" s="126" t="s">
        <v>3607</v>
      </c>
      <c r="F670" s="126" t="s">
        <v>3852</v>
      </c>
      <c r="G670" s="126" t="s">
        <v>4630</v>
      </c>
      <c r="H670" s="127"/>
      <c r="I670" s="128"/>
      <c r="J670" s="129">
        <v>43206</v>
      </c>
      <c r="K670" s="130">
        <v>43235</v>
      </c>
      <c r="L670" s="131"/>
    </row>
    <row r="671" spans="1:12">
      <c r="A671" s="123">
        <v>667</v>
      </c>
      <c r="B671" s="124" t="s">
        <v>4613</v>
      </c>
      <c r="C671" s="125"/>
      <c r="D671" s="126" t="s">
        <v>4631</v>
      </c>
      <c r="E671" s="126" t="s">
        <v>3607</v>
      </c>
      <c r="F671" s="126" t="s">
        <v>3852</v>
      </c>
      <c r="G671" s="126" t="s">
        <v>4631</v>
      </c>
      <c r="H671" s="127"/>
      <c r="I671" s="128"/>
      <c r="J671" s="129">
        <v>43206</v>
      </c>
      <c r="K671" s="130">
        <v>43235</v>
      </c>
      <c r="L671" s="131"/>
    </row>
    <row r="672" spans="1:12">
      <c r="A672" s="141">
        <v>668</v>
      </c>
      <c r="B672" s="124" t="s">
        <v>4613</v>
      </c>
      <c r="C672" s="125"/>
      <c r="D672" s="126" t="s">
        <v>4632</v>
      </c>
      <c r="E672" s="126" t="s">
        <v>3607</v>
      </c>
      <c r="F672" s="126" t="s">
        <v>3852</v>
      </c>
      <c r="G672" s="126" t="s">
        <v>4632</v>
      </c>
      <c r="H672" s="127"/>
      <c r="I672" s="128"/>
      <c r="J672" s="129">
        <v>43206</v>
      </c>
      <c r="K672" s="130">
        <v>43235</v>
      </c>
      <c r="L672" s="131"/>
    </row>
    <row r="673" spans="1:12">
      <c r="A673" s="123">
        <v>669</v>
      </c>
      <c r="B673" s="124" t="s">
        <v>4613</v>
      </c>
      <c r="C673" s="125" t="s">
        <v>3605</v>
      </c>
      <c r="D673" s="126" t="s">
        <v>4633</v>
      </c>
      <c r="E673" s="126" t="s">
        <v>3607</v>
      </c>
      <c r="F673" s="126" t="s">
        <v>3608</v>
      </c>
      <c r="G673" s="126" t="s">
        <v>4633</v>
      </c>
      <c r="H673" s="127"/>
      <c r="I673" s="128"/>
      <c r="J673" s="129">
        <v>43206</v>
      </c>
      <c r="K673" s="130">
        <v>43235</v>
      </c>
      <c r="L673" s="131"/>
    </row>
    <row r="674" spans="1:12">
      <c r="A674" s="141">
        <v>670</v>
      </c>
      <c r="B674" s="124" t="s">
        <v>4613</v>
      </c>
      <c r="C674" s="125" t="s">
        <v>3613</v>
      </c>
      <c r="D674" s="126" t="s">
        <v>4634</v>
      </c>
      <c r="E674" s="126" t="s">
        <v>3607</v>
      </c>
      <c r="F674" s="126" t="s">
        <v>3615</v>
      </c>
      <c r="G674" s="126" t="s">
        <v>4635</v>
      </c>
      <c r="H674" s="127"/>
      <c r="I674" s="128"/>
      <c r="J674" s="129">
        <v>43206</v>
      </c>
      <c r="K674" s="130">
        <v>43235</v>
      </c>
      <c r="L674" s="131"/>
    </row>
    <row r="675" spans="1:12">
      <c r="A675" s="123">
        <v>671</v>
      </c>
      <c r="B675" s="124" t="s">
        <v>4613</v>
      </c>
      <c r="C675" s="125" t="s">
        <v>3609</v>
      </c>
      <c r="D675" s="126" t="s">
        <v>4636</v>
      </c>
      <c r="E675" s="126" t="s">
        <v>3607</v>
      </c>
      <c r="F675" s="126" t="s">
        <v>3611</v>
      </c>
      <c r="G675" s="126" t="s">
        <v>4637</v>
      </c>
      <c r="H675" s="127"/>
      <c r="I675" s="128"/>
      <c r="J675" s="129">
        <v>43206</v>
      </c>
      <c r="K675" s="130">
        <v>43235</v>
      </c>
      <c r="L675" s="131"/>
    </row>
    <row r="676" spans="1:12">
      <c r="A676" s="141">
        <v>672</v>
      </c>
      <c r="B676" s="124" t="s">
        <v>4613</v>
      </c>
      <c r="C676" s="125" t="s">
        <v>3609</v>
      </c>
      <c r="D676" s="126" t="s">
        <v>4638</v>
      </c>
      <c r="E676" s="126" t="s">
        <v>3607</v>
      </c>
      <c r="F676" s="126" t="s">
        <v>3630</v>
      </c>
      <c r="G676" s="126" t="s">
        <v>4639</v>
      </c>
      <c r="H676" s="127"/>
      <c r="I676" s="128"/>
      <c r="J676" s="129">
        <v>43206</v>
      </c>
      <c r="K676" s="130">
        <v>43235</v>
      </c>
      <c r="L676" s="131"/>
    </row>
    <row r="677" spans="1:12">
      <c r="A677" s="123">
        <v>673</v>
      </c>
      <c r="B677" s="124" t="s">
        <v>4613</v>
      </c>
      <c r="C677" s="125" t="s">
        <v>3625</v>
      </c>
      <c r="D677" s="126" t="s">
        <v>4640</v>
      </c>
      <c r="E677" s="126" t="s">
        <v>3607</v>
      </c>
      <c r="F677" s="126" t="s">
        <v>3625</v>
      </c>
      <c r="G677" s="126" t="s">
        <v>4640</v>
      </c>
      <c r="H677" s="127"/>
      <c r="I677" s="128"/>
      <c r="J677" s="129">
        <v>43206</v>
      </c>
      <c r="K677" s="130">
        <v>43235</v>
      </c>
      <c r="L677" s="131"/>
    </row>
    <row r="678" spans="1:12">
      <c r="A678" s="141">
        <v>674</v>
      </c>
      <c r="B678" s="124" t="s">
        <v>4613</v>
      </c>
      <c r="C678" s="125" t="s">
        <v>3660</v>
      </c>
      <c r="D678" s="126" t="s">
        <v>4641</v>
      </c>
      <c r="E678" s="126" t="s">
        <v>3647</v>
      </c>
      <c r="F678" s="126" t="s">
        <v>3662</v>
      </c>
      <c r="G678" s="126" t="s">
        <v>4642</v>
      </c>
      <c r="H678" s="127"/>
      <c r="I678" s="128"/>
      <c r="J678" s="129">
        <v>43206</v>
      </c>
      <c r="K678" s="130">
        <v>43235</v>
      </c>
      <c r="L678" s="131"/>
    </row>
    <row r="679" spans="1:12">
      <c r="A679" s="123">
        <v>675</v>
      </c>
      <c r="B679" s="124" t="s">
        <v>4613</v>
      </c>
      <c r="C679" s="125" t="s">
        <v>3654</v>
      </c>
      <c r="D679" s="126" t="s">
        <v>4643</v>
      </c>
      <c r="E679" s="126" t="s">
        <v>3647</v>
      </c>
      <c r="F679" s="126" t="s">
        <v>3656</v>
      </c>
      <c r="G679" s="126" t="s">
        <v>4644</v>
      </c>
      <c r="H679" s="127"/>
      <c r="I679" s="128"/>
      <c r="J679" s="129">
        <v>43206</v>
      </c>
      <c r="K679" s="130">
        <v>43235</v>
      </c>
      <c r="L679" s="131"/>
    </row>
    <row r="680" spans="1:12">
      <c r="A680" s="141">
        <v>676</v>
      </c>
      <c r="B680" s="124" t="s">
        <v>4613</v>
      </c>
      <c r="C680" s="125"/>
      <c r="D680" s="126" t="s">
        <v>4645</v>
      </c>
      <c r="E680" s="126" t="s">
        <v>3647</v>
      </c>
      <c r="F680" s="126" t="s">
        <v>4646</v>
      </c>
      <c r="G680" s="126" t="s">
        <v>4645</v>
      </c>
      <c r="H680" s="127"/>
      <c r="I680" s="128"/>
      <c r="J680" s="129">
        <v>43206</v>
      </c>
      <c r="K680" s="130">
        <v>43235</v>
      </c>
      <c r="L680" s="131"/>
    </row>
    <row r="681" spans="1:12">
      <c r="A681" s="123">
        <v>677</v>
      </c>
      <c r="B681" s="124" t="s">
        <v>4613</v>
      </c>
      <c r="C681" s="125"/>
      <c r="D681" s="126" t="s">
        <v>4647</v>
      </c>
      <c r="E681" s="126" t="s">
        <v>3647</v>
      </c>
      <c r="F681" s="126" t="s">
        <v>4646</v>
      </c>
      <c r="G681" s="126" t="s">
        <v>4647</v>
      </c>
      <c r="H681" s="127"/>
      <c r="I681" s="128"/>
      <c r="J681" s="129">
        <v>43206</v>
      </c>
      <c r="K681" s="130">
        <v>43235</v>
      </c>
      <c r="L681" s="131"/>
    </row>
    <row r="682" spans="1:12">
      <c r="A682" s="141">
        <v>678</v>
      </c>
      <c r="B682" s="124" t="s">
        <v>4613</v>
      </c>
      <c r="C682" s="125"/>
      <c r="D682" s="126"/>
      <c r="E682" s="126" t="s">
        <v>3647</v>
      </c>
      <c r="F682" s="126" t="s">
        <v>4646</v>
      </c>
      <c r="G682" s="126" t="s">
        <v>4648</v>
      </c>
      <c r="H682" s="127"/>
      <c r="I682" s="128"/>
      <c r="J682" s="129">
        <v>43206</v>
      </c>
      <c r="K682" s="130">
        <v>43235</v>
      </c>
      <c r="L682" s="131"/>
    </row>
    <row r="683" spans="1:12">
      <c r="A683" s="123">
        <v>679</v>
      </c>
      <c r="B683" s="124" t="s">
        <v>4613</v>
      </c>
      <c r="C683" s="125"/>
      <c r="D683" s="126" t="s">
        <v>4649</v>
      </c>
      <c r="E683" s="126" t="s">
        <v>3647</v>
      </c>
      <c r="F683" s="126" t="s">
        <v>4646</v>
      </c>
      <c r="G683" s="126" t="s">
        <v>4649</v>
      </c>
      <c r="H683" s="127"/>
      <c r="I683" s="128"/>
      <c r="J683" s="129">
        <v>43206</v>
      </c>
      <c r="K683" s="130">
        <v>43235</v>
      </c>
      <c r="L683" s="131"/>
    </row>
    <row r="684" spans="1:12">
      <c r="A684" s="141">
        <v>680</v>
      </c>
      <c r="B684" s="124" t="s">
        <v>4650</v>
      </c>
      <c r="C684" s="125" t="s">
        <v>3562</v>
      </c>
      <c r="D684" s="126" t="s">
        <v>4651</v>
      </c>
      <c r="E684" s="126" t="s">
        <v>3564</v>
      </c>
      <c r="F684" s="126" t="s">
        <v>3565</v>
      </c>
      <c r="G684" s="126" t="s">
        <v>4651</v>
      </c>
      <c r="H684" s="127"/>
      <c r="I684" s="128"/>
      <c r="J684" s="129"/>
      <c r="K684" s="130">
        <v>43160</v>
      </c>
      <c r="L684" s="131"/>
    </row>
    <row r="685" spans="1:12">
      <c r="A685" s="123">
        <v>681</v>
      </c>
      <c r="B685" s="124" t="s">
        <v>4650</v>
      </c>
      <c r="C685" s="125"/>
      <c r="D685" s="126" t="s">
        <v>4652</v>
      </c>
      <c r="E685" s="126" t="s">
        <v>3564</v>
      </c>
      <c r="F685" s="126" t="s">
        <v>3580</v>
      </c>
      <c r="G685" s="126" t="s">
        <v>4652</v>
      </c>
      <c r="H685" s="127"/>
      <c r="I685" s="128"/>
      <c r="J685" s="129"/>
      <c r="K685" s="130">
        <v>43160</v>
      </c>
      <c r="L685" s="131"/>
    </row>
    <row r="686" spans="1:12">
      <c r="A686" s="141">
        <v>682</v>
      </c>
      <c r="B686" s="124" t="s">
        <v>4650</v>
      </c>
      <c r="C686" s="125"/>
      <c r="D686" s="126" t="s">
        <v>4653</v>
      </c>
      <c r="E686" s="126" t="s">
        <v>3564</v>
      </c>
      <c r="F686" s="126" t="s">
        <v>3596</v>
      </c>
      <c r="G686" s="126" t="s">
        <v>4653</v>
      </c>
      <c r="H686" s="127"/>
      <c r="I686" s="128"/>
      <c r="J686" s="129"/>
      <c r="K686" s="130">
        <v>43160</v>
      </c>
      <c r="L686" s="131"/>
    </row>
    <row r="687" spans="1:12">
      <c r="A687" s="123">
        <v>683</v>
      </c>
      <c r="B687" s="124" t="s">
        <v>4650</v>
      </c>
      <c r="C687" s="125"/>
      <c r="D687" s="126" t="s">
        <v>4654</v>
      </c>
      <c r="E687" s="126" t="s">
        <v>3607</v>
      </c>
      <c r="F687" s="126" t="s">
        <v>3608</v>
      </c>
      <c r="G687" s="126" t="s">
        <v>4655</v>
      </c>
      <c r="H687" s="127"/>
      <c r="I687" s="128"/>
      <c r="J687" s="129"/>
      <c r="K687" s="130">
        <v>43160</v>
      </c>
      <c r="L687" s="131"/>
    </row>
    <row r="688" spans="1:12">
      <c r="A688" s="141">
        <v>684</v>
      </c>
      <c r="B688" s="124" t="s">
        <v>4650</v>
      </c>
      <c r="C688" s="125"/>
      <c r="D688" s="126" t="s">
        <v>4656</v>
      </c>
      <c r="E688" s="126" t="s">
        <v>3607</v>
      </c>
      <c r="F688" s="126" t="s">
        <v>3620</v>
      </c>
      <c r="G688" s="126" t="s">
        <v>4656</v>
      </c>
      <c r="H688" s="127"/>
      <c r="I688" s="128"/>
      <c r="J688" s="129"/>
      <c r="K688" s="130">
        <v>43160</v>
      </c>
      <c r="L688" s="131"/>
    </row>
    <row r="689" spans="1:12">
      <c r="A689" s="123">
        <v>685</v>
      </c>
      <c r="B689" s="124" t="s">
        <v>4650</v>
      </c>
      <c r="C689" s="125"/>
      <c r="D689" s="126" t="s">
        <v>4657</v>
      </c>
      <c r="E689" s="126" t="s">
        <v>3607</v>
      </c>
      <c r="F689" s="126" t="s">
        <v>3617</v>
      </c>
      <c r="G689" s="126" t="s">
        <v>4658</v>
      </c>
      <c r="H689" s="127"/>
      <c r="I689" s="128"/>
      <c r="J689" s="129"/>
      <c r="K689" s="130">
        <v>43160</v>
      </c>
      <c r="L689" s="131"/>
    </row>
    <row r="690" spans="1:12">
      <c r="A690" s="141">
        <v>686</v>
      </c>
      <c r="B690" s="124" t="s">
        <v>4650</v>
      </c>
      <c r="C690" s="125" t="s">
        <v>4372</v>
      </c>
      <c r="D690" s="126" t="s">
        <v>4659</v>
      </c>
      <c r="E690" s="126" t="s">
        <v>3607</v>
      </c>
      <c r="F690" s="126" t="s">
        <v>4372</v>
      </c>
      <c r="G690" s="126" t="s">
        <v>4659</v>
      </c>
      <c r="H690" s="127"/>
      <c r="I690" s="128"/>
      <c r="J690" s="129"/>
      <c r="K690" s="130">
        <v>43160</v>
      </c>
      <c r="L690" s="131"/>
    </row>
    <row r="691" spans="1:12">
      <c r="A691" s="123">
        <v>687</v>
      </c>
      <c r="B691" s="124" t="s">
        <v>4650</v>
      </c>
      <c r="C691" s="125"/>
      <c r="D691" s="126" t="s">
        <v>4660</v>
      </c>
      <c r="E691" s="126" t="s">
        <v>3647</v>
      </c>
      <c r="F691" s="126" t="s">
        <v>3693</v>
      </c>
      <c r="G691" s="126" t="s">
        <v>4660</v>
      </c>
      <c r="H691" s="127"/>
      <c r="I691" s="128"/>
      <c r="J691" s="129"/>
      <c r="K691" s="130">
        <v>43160</v>
      </c>
      <c r="L691" s="131"/>
    </row>
    <row r="692" spans="1:12">
      <c r="A692" s="141">
        <v>688</v>
      </c>
      <c r="B692" s="124" t="s">
        <v>4650</v>
      </c>
      <c r="C692" s="125"/>
      <c r="D692" s="126" t="s">
        <v>4661</v>
      </c>
      <c r="E692" s="126" t="s">
        <v>3647</v>
      </c>
      <c r="F692" s="126" t="s">
        <v>3691</v>
      </c>
      <c r="G692" s="126" t="s">
        <v>4661</v>
      </c>
      <c r="H692" s="127"/>
      <c r="I692" s="128"/>
      <c r="J692" s="129"/>
      <c r="K692" s="130">
        <v>43160</v>
      </c>
      <c r="L692" s="131"/>
    </row>
    <row r="693" spans="1:12">
      <c r="A693" s="123">
        <v>689</v>
      </c>
      <c r="B693" s="124" t="s">
        <v>4662</v>
      </c>
      <c r="C693" s="125" t="s">
        <v>3600</v>
      </c>
      <c r="D693" s="126" t="s">
        <v>4663</v>
      </c>
      <c r="E693" s="126" t="s">
        <v>3564</v>
      </c>
      <c r="F693" s="126" t="s">
        <v>3993</v>
      </c>
      <c r="G693" s="126" t="s">
        <v>4664</v>
      </c>
      <c r="H693" s="127"/>
      <c r="I693" s="128"/>
      <c r="J693" s="129">
        <v>43187</v>
      </c>
      <c r="K693" s="130">
        <v>43223</v>
      </c>
      <c r="L693" s="131"/>
    </row>
    <row r="694" spans="1:12">
      <c r="A694" s="141">
        <v>690</v>
      </c>
      <c r="B694" s="124" t="s">
        <v>4662</v>
      </c>
      <c r="C694" s="125" t="s">
        <v>3562</v>
      </c>
      <c r="D694" s="126" t="s">
        <v>4665</v>
      </c>
      <c r="E694" s="126" t="s">
        <v>3564</v>
      </c>
      <c r="F694" s="126" t="s">
        <v>3565</v>
      </c>
      <c r="G694" s="126" t="s">
        <v>4665</v>
      </c>
      <c r="H694" s="127"/>
      <c r="I694" s="128"/>
      <c r="J694" s="129">
        <v>43187</v>
      </c>
      <c r="K694" s="130">
        <v>43222</v>
      </c>
      <c r="L694" s="131"/>
    </row>
    <row r="695" spans="1:12">
      <c r="A695" s="123">
        <v>691</v>
      </c>
      <c r="B695" s="124" t="s">
        <v>4662</v>
      </c>
      <c r="C695" s="125" t="s">
        <v>3567</v>
      </c>
      <c r="D695" s="126" t="s">
        <v>4666</v>
      </c>
      <c r="E695" s="126" t="s">
        <v>3564</v>
      </c>
      <c r="F695" s="126" t="s">
        <v>3569</v>
      </c>
      <c r="G695" s="126" t="s">
        <v>4667</v>
      </c>
      <c r="H695" s="127"/>
      <c r="I695" s="128"/>
      <c r="J695" s="129">
        <v>43187</v>
      </c>
      <c r="K695" s="130">
        <v>43222</v>
      </c>
      <c r="L695" s="131"/>
    </row>
    <row r="696" spans="1:12">
      <c r="A696" s="141">
        <v>692</v>
      </c>
      <c r="B696" s="124" t="s">
        <v>4662</v>
      </c>
      <c r="C696" s="125" t="s">
        <v>3567</v>
      </c>
      <c r="D696" s="126" t="s">
        <v>4668</v>
      </c>
      <c r="E696" s="126" t="s">
        <v>3564</v>
      </c>
      <c r="F696" s="126" t="s">
        <v>3576</v>
      </c>
      <c r="G696" s="126" t="s">
        <v>4668</v>
      </c>
      <c r="H696" s="127"/>
      <c r="I696" s="128"/>
      <c r="J696" s="129">
        <v>43187</v>
      </c>
      <c r="K696" s="130">
        <v>43222</v>
      </c>
      <c r="L696" s="131"/>
    </row>
    <row r="697" spans="1:12">
      <c r="A697" s="123">
        <v>693</v>
      </c>
      <c r="B697" s="124" t="s">
        <v>4662</v>
      </c>
      <c r="C697" s="125" t="s">
        <v>3562</v>
      </c>
      <c r="D697" s="126" t="s">
        <v>4669</v>
      </c>
      <c r="E697" s="126" t="s">
        <v>3564</v>
      </c>
      <c r="F697" s="126" t="s">
        <v>3572</v>
      </c>
      <c r="G697" s="126" t="s">
        <v>4669</v>
      </c>
      <c r="H697" s="127"/>
      <c r="I697" s="128"/>
      <c r="J697" s="129">
        <v>43187</v>
      </c>
      <c r="K697" s="130">
        <v>43222</v>
      </c>
      <c r="L697" s="131"/>
    </row>
    <row r="698" spans="1:12">
      <c r="A698" s="141">
        <v>694</v>
      </c>
      <c r="B698" s="124" t="s">
        <v>4662</v>
      </c>
      <c r="C698" s="125" t="s">
        <v>3590</v>
      </c>
      <c r="D698" s="126" t="s">
        <v>4670</v>
      </c>
      <c r="E698" s="126" t="s">
        <v>3564</v>
      </c>
      <c r="F698" s="126" t="s">
        <v>3580</v>
      </c>
      <c r="G698" s="126" t="s">
        <v>4670</v>
      </c>
      <c r="H698" s="127"/>
      <c r="I698" s="128"/>
      <c r="J698" s="129">
        <v>43187</v>
      </c>
      <c r="K698" s="130">
        <v>43222</v>
      </c>
      <c r="L698" s="131"/>
    </row>
    <row r="699" spans="1:12">
      <c r="A699" s="123">
        <v>695</v>
      </c>
      <c r="B699" s="124" t="s">
        <v>4662</v>
      </c>
      <c r="C699" s="125"/>
      <c r="D699" s="126" t="s">
        <v>4671</v>
      </c>
      <c r="E699" s="126" t="s">
        <v>3564</v>
      </c>
      <c r="F699" s="126" t="s">
        <v>3582</v>
      </c>
      <c r="G699" s="126" t="s">
        <v>4671</v>
      </c>
      <c r="H699" s="127"/>
      <c r="I699" s="128"/>
      <c r="J699" s="129">
        <v>43187</v>
      </c>
      <c r="K699" s="130">
        <v>43222</v>
      </c>
      <c r="L699" s="131"/>
    </row>
    <row r="700" spans="1:12">
      <c r="A700" s="141">
        <v>696</v>
      </c>
      <c r="B700" s="124" t="s">
        <v>4662</v>
      </c>
      <c r="C700" s="125" t="s">
        <v>4178</v>
      </c>
      <c r="D700" s="126" t="s">
        <v>4672</v>
      </c>
      <c r="E700" s="126" t="s">
        <v>3564</v>
      </c>
      <c r="F700" s="126" t="s">
        <v>3585</v>
      </c>
      <c r="G700" s="126" t="s">
        <v>4672</v>
      </c>
      <c r="H700" s="127"/>
      <c r="I700" s="128"/>
      <c r="J700" s="129">
        <v>43187</v>
      </c>
      <c r="K700" s="130">
        <v>43222</v>
      </c>
      <c r="L700" s="131"/>
    </row>
    <row r="701" spans="1:12">
      <c r="A701" s="123"/>
      <c r="B701" s="124"/>
      <c r="C701" s="125"/>
      <c r="D701" s="126"/>
      <c r="E701" s="126"/>
      <c r="F701" s="126"/>
      <c r="G701" s="126"/>
      <c r="H701" s="127"/>
      <c r="I701" s="128"/>
      <c r="J701" s="129">
        <v>43187</v>
      </c>
      <c r="K701" s="130">
        <v>43222</v>
      </c>
      <c r="L701" s="131"/>
    </row>
    <row r="702" spans="1:12">
      <c r="A702" s="123">
        <v>621</v>
      </c>
      <c r="B702" s="124" t="s">
        <v>4662</v>
      </c>
      <c r="C702" s="125" t="s">
        <v>3596</v>
      </c>
      <c r="D702" s="126" t="s">
        <v>4673</v>
      </c>
      <c r="E702" s="126" t="s">
        <v>3564</v>
      </c>
      <c r="F702" s="126" t="s">
        <v>3596</v>
      </c>
      <c r="G702" s="126" t="s">
        <v>4673</v>
      </c>
      <c r="H702" s="127"/>
      <c r="I702" s="128"/>
      <c r="J702" s="129">
        <v>43187</v>
      </c>
      <c r="K702" s="130">
        <v>43222</v>
      </c>
      <c r="L702" s="131"/>
    </row>
    <row r="703" spans="1:12">
      <c r="A703" s="123"/>
      <c r="B703" s="124"/>
      <c r="C703" s="125"/>
      <c r="D703" s="126"/>
      <c r="E703" s="126"/>
      <c r="F703" s="126"/>
      <c r="G703" s="126"/>
      <c r="H703" s="127"/>
      <c r="I703" s="128"/>
      <c r="J703" s="129">
        <v>43187</v>
      </c>
      <c r="K703" s="130">
        <v>43222</v>
      </c>
      <c r="L703" s="131"/>
    </row>
    <row r="704" spans="1:12" ht="76.5">
      <c r="A704" s="123">
        <v>623</v>
      </c>
      <c r="B704" s="124" t="s">
        <v>4662</v>
      </c>
      <c r="C704" s="125" t="s">
        <v>3578</v>
      </c>
      <c r="D704" s="126" t="s">
        <v>4674</v>
      </c>
      <c r="E704" s="126" t="s">
        <v>3564</v>
      </c>
      <c r="F704" s="126" t="s">
        <v>3598</v>
      </c>
      <c r="G704" s="126" t="s">
        <v>4675</v>
      </c>
      <c r="H704" s="127" t="s">
        <v>4676</v>
      </c>
      <c r="I704" s="128"/>
      <c r="J704" s="129">
        <v>43187</v>
      </c>
      <c r="K704" s="130">
        <v>43222</v>
      </c>
      <c r="L704" s="131"/>
    </row>
    <row r="705" spans="1:12">
      <c r="A705" s="123">
        <v>624</v>
      </c>
      <c r="B705" s="124" t="s">
        <v>4662</v>
      </c>
      <c r="C705" s="125" t="s">
        <v>3570</v>
      </c>
      <c r="D705" s="126" t="s">
        <v>4677</v>
      </c>
      <c r="E705" s="126" t="s">
        <v>3564</v>
      </c>
      <c r="F705" s="126" t="s">
        <v>3595</v>
      </c>
      <c r="G705" s="126" t="s">
        <v>4677</v>
      </c>
      <c r="H705" s="127"/>
      <c r="I705" s="128"/>
      <c r="J705" s="129">
        <v>43187</v>
      </c>
      <c r="K705" s="130">
        <v>43222</v>
      </c>
      <c r="L705" s="131"/>
    </row>
    <row r="706" spans="1:12" ht="76.5">
      <c r="A706" s="123">
        <v>625</v>
      </c>
      <c r="B706" s="124" t="s">
        <v>4662</v>
      </c>
      <c r="C706" s="125" t="s">
        <v>3600</v>
      </c>
      <c r="D706" s="126" t="s">
        <v>4678</v>
      </c>
      <c r="E706" s="126" t="s">
        <v>3564</v>
      </c>
      <c r="F706" s="126" t="s">
        <v>3602</v>
      </c>
      <c r="G706" s="126" t="s">
        <v>4679</v>
      </c>
      <c r="H706" s="127" t="s">
        <v>4680</v>
      </c>
      <c r="I706" s="128"/>
      <c r="J706" s="129">
        <v>43187</v>
      </c>
      <c r="K706" s="130">
        <v>43222</v>
      </c>
      <c r="L706" s="131"/>
    </row>
    <row r="707" spans="1:12">
      <c r="A707" s="123">
        <v>626</v>
      </c>
      <c r="B707" s="124" t="s">
        <v>4662</v>
      </c>
      <c r="C707" s="125"/>
      <c r="D707" s="126"/>
      <c r="E707" s="126" t="s">
        <v>3564</v>
      </c>
      <c r="F707" s="126" t="s">
        <v>3839</v>
      </c>
      <c r="G707" s="126"/>
      <c r="H707" s="127"/>
      <c r="I707" s="128"/>
      <c r="J707" s="129">
        <v>43187</v>
      </c>
      <c r="K707" s="130">
        <v>43222</v>
      </c>
      <c r="L707" s="131"/>
    </row>
    <row r="708" spans="1:12">
      <c r="A708" s="123"/>
      <c r="B708" s="124"/>
      <c r="C708" s="125"/>
      <c r="D708" s="126"/>
      <c r="E708" s="126"/>
      <c r="F708" s="126"/>
      <c r="G708" s="126"/>
      <c r="H708" s="127"/>
      <c r="I708" s="128"/>
      <c r="J708" s="129">
        <v>43187</v>
      </c>
      <c r="K708" s="130">
        <v>43222</v>
      </c>
      <c r="L708" s="131"/>
    </row>
    <row r="709" spans="1:12">
      <c r="A709" s="123">
        <v>628</v>
      </c>
      <c r="B709" s="124" t="s">
        <v>4662</v>
      </c>
      <c r="C709" s="125"/>
      <c r="D709" s="126" t="s">
        <v>4681</v>
      </c>
      <c r="E709" s="126" t="s">
        <v>3607</v>
      </c>
      <c r="F709" s="126" t="s">
        <v>3608</v>
      </c>
      <c r="G709" s="126" t="s">
        <v>4681</v>
      </c>
      <c r="H709" s="127"/>
      <c r="I709" s="128"/>
      <c r="J709" s="129">
        <v>43187</v>
      </c>
      <c r="K709" s="130">
        <v>43222</v>
      </c>
      <c r="L709" s="131"/>
    </row>
    <row r="710" spans="1:12" ht="51">
      <c r="A710" s="123">
        <v>629</v>
      </c>
      <c r="B710" s="124" t="s">
        <v>4662</v>
      </c>
      <c r="C710" s="125" t="s">
        <v>3605</v>
      </c>
      <c r="D710" s="126" t="s">
        <v>4682</v>
      </c>
      <c r="E710" s="126" t="s">
        <v>3607</v>
      </c>
      <c r="F710" s="126" t="s">
        <v>3611</v>
      </c>
      <c r="G710" s="126" t="s">
        <v>4683</v>
      </c>
      <c r="H710" s="127" t="s">
        <v>4684</v>
      </c>
      <c r="I710" s="128"/>
      <c r="J710" s="129">
        <v>43187</v>
      </c>
      <c r="K710" s="130">
        <v>43222</v>
      </c>
      <c r="L710" s="131"/>
    </row>
    <row r="711" spans="1:12">
      <c r="A711" s="123">
        <v>630</v>
      </c>
      <c r="B711" s="124" t="s">
        <v>4662</v>
      </c>
      <c r="C711" s="125" t="s">
        <v>3613</v>
      </c>
      <c r="D711" s="126" t="s">
        <v>4685</v>
      </c>
      <c r="E711" s="126" t="s">
        <v>3607</v>
      </c>
      <c r="F711" s="126" t="s">
        <v>3615</v>
      </c>
      <c r="G711" s="126" t="s">
        <v>4685</v>
      </c>
      <c r="H711" s="127"/>
      <c r="I711" s="128"/>
      <c r="J711" s="129">
        <v>43187</v>
      </c>
      <c r="K711" s="130">
        <v>43222</v>
      </c>
      <c r="L711" s="131"/>
    </row>
    <row r="712" spans="1:12" ht="51">
      <c r="A712" s="123">
        <v>631</v>
      </c>
      <c r="B712" s="124" t="s">
        <v>4662</v>
      </c>
      <c r="C712" s="125" t="s">
        <v>3605</v>
      </c>
      <c r="D712" s="126" t="s">
        <v>4686</v>
      </c>
      <c r="E712" s="126" t="s">
        <v>3607</v>
      </c>
      <c r="F712" s="126" t="s">
        <v>3630</v>
      </c>
      <c r="G712" s="126" t="s">
        <v>4686</v>
      </c>
      <c r="H712" s="127"/>
      <c r="I712" s="128" t="s">
        <v>4687</v>
      </c>
      <c r="J712" s="129">
        <v>43187</v>
      </c>
      <c r="K712" s="130">
        <v>43223</v>
      </c>
      <c r="L712" s="131"/>
    </row>
    <row r="713" spans="1:12" ht="63.75">
      <c r="A713" s="123">
        <v>632</v>
      </c>
      <c r="B713" s="124" t="s">
        <v>4662</v>
      </c>
      <c r="C713" s="125" t="s">
        <v>3605</v>
      </c>
      <c r="D713" s="126" t="s">
        <v>4688</v>
      </c>
      <c r="E713" s="126" t="s">
        <v>3607</v>
      </c>
      <c r="F713" s="126" t="s">
        <v>3620</v>
      </c>
      <c r="G713" s="126" t="s">
        <v>4688</v>
      </c>
      <c r="H713" s="127"/>
      <c r="I713" s="128" t="s">
        <v>4689</v>
      </c>
      <c r="J713" s="129">
        <v>43187</v>
      </c>
      <c r="K713" s="130">
        <v>43223</v>
      </c>
      <c r="L713" s="131"/>
    </row>
    <row r="714" spans="1:12">
      <c r="A714" s="123">
        <v>633</v>
      </c>
      <c r="B714" s="124" t="s">
        <v>4662</v>
      </c>
      <c r="C714" s="125" t="s">
        <v>3605</v>
      </c>
      <c r="D714" s="126" t="s">
        <v>4690</v>
      </c>
      <c r="E714" s="126" t="s">
        <v>3607</v>
      </c>
      <c r="F714" s="126" t="s">
        <v>3628</v>
      </c>
      <c r="G714" s="126" t="s">
        <v>4690</v>
      </c>
      <c r="H714" s="127"/>
      <c r="I714" s="128"/>
      <c r="J714" s="129">
        <v>43187</v>
      </c>
      <c r="K714" s="130">
        <v>43222</v>
      </c>
      <c r="L714" s="131"/>
    </row>
    <row r="715" spans="1:12">
      <c r="A715" s="123">
        <v>634</v>
      </c>
      <c r="B715" s="124" t="s">
        <v>4662</v>
      </c>
      <c r="C715" s="125"/>
      <c r="D715" s="126" t="s">
        <v>4691</v>
      </c>
      <c r="E715" s="126" t="s">
        <v>3607</v>
      </c>
      <c r="F715" s="126" t="s">
        <v>3783</v>
      </c>
      <c r="G715" s="126" t="s">
        <v>4691</v>
      </c>
      <c r="H715" s="127"/>
      <c r="I715" s="128"/>
      <c r="J715" s="129">
        <v>43187</v>
      </c>
      <c r="K715" s="130">
        <v>43222</v>
      </c>
      <c r="L715" s="131"/>
    </row>
    <row r="716" spans="1:12">
      <c r="A716" s="123">
        <v>635</v>
      </c>
      <c r="B716" s="124" t="s">
        <v>4662</v>
      </c>
      <c r="C716" s="125"/>
      <c r="D716" s="126" t="s">
        <v>4692</v>
      </c>
      <c r="E716" s="126" t="s">
        <v>3607</v>
      </c>
      <c r="F716" s="126" t="s">
        <v>4693</v>
      </c>
      <c r="G716" s="126" t="s">
        <v>4692</v>
      </c>
      <c r="H716" s="127"/>
      <c r="I716" s="128"/>
      <c r="J716" s="129">
        <v>43187</v>
      </c>
      <c r="K716" s="130">
        <v>43222</v>
      </c>
      <c r="L716" s="131"/>
    </row>
    <row r="717" spans="1:12">
      <c r="A717" s="123">
        <v>636</v>
      </c>
      <c r="B717" s="124" t="s">
        <v>4662</v>
      </c>
      <c r="C717" s="125"/>
      <c r="D717" s="126" t="s">
        <v>4694</v>
      </c>
      <c r="E717" s="126" t="s">
        <v>3607</v>
      </c>
      <c r="F717" s="126" t="s">
        <v>3785</v>
      </c>
      <c r="G717" s="126" t="s">
        <v>4694</v>
      </c>
      <c r="H717" s="127"/>
      <c r="I717" s="128"/>
      <c r="J717" s="129">
        <v>43187</v>
      </c>
      <c r="K717" s="130">
        <v>43222</v>
      </c>
      <c r="L717" s="131"/>
    </row>
    <row r="718" spans="1:12" ht="76.5">
      <c r="A718" s="123">
        <v>637</v>
      </c>
      <c r="B718" s="124" t="s">
        <v>4662</v>
      </c>
      <c r="C718" s="125"/>
      <c r="D718" s="126" t="s">
        <v>4695</v>
      </c>
      <c r="E718" s="126" t="s">
        <v>3607</v>
      </c>
      <c r="F718" s="126" t="s">
        <v>4501</v>
      </c>
      <c r="G718" s="126" t="s">
        <v>4696</v>
      </c>
      <c r="H718" s="127" t="s">
        <v>4697</v>
      </c>
      <c r="I718" s="128"/>
      <c r="J718" s="129">
        <v>43187</v>
      </c>
      <c r="K718" s="130">
        <v>43222</v>
      </c>
      <c r="L718" s="131"/>
    </row>
    <row r="719" spans="1:12" ht="89.25">
      <c r="A719" s="123">
        <v>638</v>
      </c>
      <c r="B719" s="124" t="s">
        <v>4662</v>
      </c>
      <c r="C719" s="125"/>
      <c r="D719" s="126" t="s">
        <v>4698</v>
      </c>
      <c r="E719" s="126" t="s">
        <v>3607</v>
      </c>
      <c r="F719" s="126" t="s">
        <v>4699</v>
      </c>
      <c r="G719" s="126" t="s">
        <v>4700</v>
      </c>
      <c r="H719" s="127" t="s">
        <v>4701</v>
      </c>
      <c r="I719" s="128"/>
      <c r="J719" s="129">
        <v>43187</v>
      </c>
      <c r="K719" s="130">
        <v>43222</v>
      </c>
      <c r="L719" s="131"/>
    </row>
    <row r="720" spans="1:12">
      <c r="A720" s="123">
        <v>639</v>
      </c>
      <c r="B720" s="124" t="s">
        <v>4662</v>
      </c>
      <c r="C720" s="125" t="s">
        <v>3609</v>
      </c>
      <c r="D720" s="126" t="s">
        <v>4702</v>
      </c>
      <c r="E720" s="126" t="s">
        <v>3607</v>
      </c>
      <c r="F720" s="126" t="s">
        <v>4703</v>
      </c>
      <c r="G720" s="126" t="s">
        <v>4702</v>
      </c>
      <c r="H720" s="127"/>
      <c r="I720" s="128"/>
      <c r="J720" s="129">
        <v>43187</v>
      </c>
      <c r="K720" s="130">
        <v>43222</v>
      </c>
      <c r="L720" s="131"/>
    </row>
    <row r="721" spans="1:12">
      <c r="A721" s="123">
        <v>640</v>
      </c>
      <c r="B721" s="124" t="s">
        <v>4662</v>
      </c>
      <c r="C721" s="125" t="s">
        <v>3625</v>
      </c>
      <c r="D721" s="126" t="s">
        <v>4704</v>
      </c>
      <c r="E721" s="126" t="s">
        <v>3607</v>
      </c>
      <c r="F721" s="126" t="s">
        <v>3625</v>
      </c>
      <c r="G721" s="126" t="s">
        <v>4704</v>
      </c>
      <c r="H721" s="127"/>
      <c r="I721" s="128"/>
      <c r="J721" s="129">
        <v>43187</v>
      </c>
      <c r="K721" s="130">
        <v>43222</v>
      </c>
      <c r="L721" s="131"/>
    </row>
    <row r="722" spans="1:12" ht="76.5">
      <c r="A722" s="123">
        <v>641</v>
      </c>
      <c r="B722" s="124" t="s">
        <v>4662</v>
      </c>
      <c r="C722" s="125" t="s">
        <v>3649</v>
      </c>
      <c r="D722" s="126" t="s">
        <v>4705</v>
      </c>
      <c r="E722" s="126" t="s">
        <v>3647</v>
      </c>
      <c r="F722" s="126" t="s">
        <v>3651</v>
      </c>
      <c r="G722" s="126" t="s">
        <v>4706</v>
      </c>
      <c r="H722" s="127" t="s">
        <v>4707</v>
      </c>
      <c r="I722" s="128" t="s">
        <v>4708</v>
      </c>
      <c r="J722" s="129">
        <v>43187</v>
      </c>
      <c r="K722" s="130">
        <v>43223</v>
      </c>
      <c r="L722" s="131"/>
    </row>
    <row r="723" spans="1:12" ht="63.75">
      <c r="A723" s="123">
        <v>642</v>
      </c>
      <c r="B723" s="124" t="s">
        <v>4662</v>
      </c>
      <c r="C723" s="125" t="s">
        <v>3660</v>
      </c>
      <c r="D723" s="126" t="s">
        <v>4709</v>
      </c>
      <c r="E723" s="126" t="s">
        <v>3647</v>
      </c>
      <c r="F723" s="126" t="s">
        <v>3662</v>
      </c>
      <c r="G723" s="126" t="s">
        <v>4710</v>
      </c>
      <c r="H723" s="127" t="s">
        <v>4711</v>
      </c>
      <c r="I723" s="128"/>
      <c r="J723" s="129">
        <v>43187</v>
      </c>
      <c r="K723" s="130">
        <v>43222</v>
      </c>
      <c r="L723" s="131"/>
    </row>
    <row r="724" spans="1:12">
      <c r="A724" s="123">
        <v>643</v>
      </c>
      <c r="B724" s="124" t="s">
        <v>4662</v>
      </c>
      <c r="C724" s="125"/>
      <c r="D724" s="126" t="s">
        <v>4712</v>
      </c>
      <c r="E724" s="126" t="s">
        <v>3647</v>
      </c>
      <c r="F724" s="126" t="s">
        <v>3693</v>
      </c>
      <c r="G724" s="126" t="s">
        <v>4713</v>
      </c>
      <c r="H724" s="127"/>
      <c r="I724" s="128"/>
      <c r="J724" s="129">
        <v>43187</v>
      </c>
      <c r="K724" s="130">
        <v>43222</v>
      </c>
      <c r="L724" s="131"/>
    </row>
    <row r="725" spans="1:12" ht="63.75">
      <c r="A725" s="123">
        <v>644</v>
      </c>
      <c r="B725" s="124" t="s">
        <v>4662</v>
      </c>
      <c r="C725" s="125" t="s">
        <v>3645</v>
      </c>
      <c r="D725" s="126" t="s">
        <v>4714</v>
      </c>
      <c r="E725" s="126" t="s">
        <v>3647</v>
      </c>
      <c r="F725" s="126" t="s">
        <v>3645</v>
      </c>
      <c r="G725" s="126" t="s">
        <v>4715</v>
      </c>
      <c r="H725" s="127" t="s">
        <v>4716</v>
      </c>
      <c r="I725" s="128"/>
      <c r="J725" s="129">
        <v>43187</v>
      </c>
      <c r="K725" s="130">
        <v>43222</v>
      </c>
      <c r="L725" s="131"/>
    </row>
    <row r="726" spans="1:12">
      <c r="A726" s="123">
        <v>645</v>
      </c>
      <c r="B726" s="124" t="s">
        <v>4662</v>
      </c>
      <c r="C726" s="125"/>
      <c r="D726" s="126"/>
      <c r="E726" s="126" t="s">
        <v>3647</v>
      </c>
      <c r="F726" s="126" t="s">
        <v>3659</v>
      </c>
      <c r="G726" s="126"/>
      <c r="H726" s="127"/>
      <c r="I726" s="128"/>
      <c r="J726" s="129">
        <v>43187</v>
      </c>
      <c r="K726" s="130">
        <v>43222</v>
      </c>
      <c r="L726" s="131"/>
    </row>
    <row r="727" spans="1:12">
      <c r="A727" s="123">
        <v>646</v>
      </c>
      <c r="B727" s="124" t="s">
        <v>4662</v>
      </c>
      <c r="C727" s="125"/>
      <c r="D727" s="126"/>
      <c r="E727" s="126" t="s">
        <v>3647</v>
      </c>
      <c r="F727" s="126" t="s">
        <v>3656</v>
      </c>
      <c r="G727" s="126"/>
      <c r="H727" s="127"/>
      <c r="I727" s="128"/>
      <c r="J727" s="129">
        <v>43187</v>
      </c>
      <c r="K727" s="130">
        <v>43222</v>
      </c>
      <c r="L727" s="131"/>
    </row>
    <row r="728" spans="1:12">
      <c r="A728" s="123">
        <v>647</v>
      </c>
      <c r="B728" s="124" t="s">
        <v>4662</v>
      </c>
      <c r="C728" s="125"/>
      <c r="D728" s="126" t="s">
        <v>4717</v>
      </c>
      <c r="E728" s="126" t="s">
        <v>3701</v>
      </c>
      <c r="F728" s="126" t="s">
        <v>3702</v>
      </c>
      <c r="G728" s="126" t="s">
        <v>4718</v>
      </c>
      <c r="H728" s="127"/>
      <c r="I728" s="128"/>
      <c r="J728" s="129">
        <v>43187</v>
      </c>
      <c r="K728" s="130">
        <v>43222</v>
      </c>
      <c r="L728" s="131"/>
    </row>
    <row r="729" spans="1:12">
      <c r="A729" s="123">
        <v>648</v>
      </c>
      <c r="B729" s="124" t="s">
        <v>4662</v>
      </c>
      <c r="C729" s="125"/>
      <c r="D729" s="126" t="s">
        <v>4719</v>
      </c>
      <c r="E729" s="126" t="s">
        <v>3701</v>
      </c>
      <c r="F729" s="126" t="s">
        <v>3702</v>
      </c>
      <c r="G729" s="126" t="s">
        <v>4720</v>
      </c>
      <c r="H729" s="127"/>
      <c r="I729" s="128"/>
      <c r="J729" s="129">
        <v>43187</v>
      </c>
      <c r="K729" s="130">
        <v>43222</v>
      </c>
      <c r="L729" s="131"/>
    </row>
    <row r="730" spans="1:12">
      <c r="A730" s="123">
        <v>649</v>
      </c>
      <c r="B730" s="124" t="s">
        <v>4662</v>
      </c>
      <c r="C730" s="125"/>
      <c r="D730" s="126"/>
      <c r="E730" s="126" t="s">
        <v>3701</v>
      </c>
      <c r="F730" s="126" t="s">
        <v>3964</v>
      </c>
      <c r="G730" s="126" t="s">
        <v>4721</v>
      </c>
      <c r="H730" s="127"/>
      <c r="I730" s="128"/>
      <c r="J730" s="129">
        <v>43187</v>
      </c>
      <c r="K730" s="130">
        <v>43222</v>
      </c>
      <c r="L730" s="131"/>
    </row>
    <row r="731" spans="1:12">
      <c r="A731" s="123">
        <v>650</v>
      </c>
      <c r="B731" s="124" t="s">
        <v>4662</v>
      </c>
      <c r="C731" s="125"/>
      <c r="D731" s="126"/>
      <c r="E731" s="126" t="s">
        <v>4722</v>
      </c>
      <c r="F731" s="126" t="s">
        <v>3699</v>
      </c>
      <c r="G731" s="126" t="s">
        <v>4723</v>
      </c>
      <c r="H731" s="127"/>
      <c r="I731" s="128"/>
      <c r="J731" s="129">
        <v>43187</v>
      </c>
      <c r="K731" s="130">
        <v>43222</v>
      </c>
      <c r="L731" s="131"/>
    </row>
    <row r="732" spans="1:12">
      <c r="A732" s="123">
        <v>651</v>
      </c>
      <c r="B732" s="124" t="s">
        <v>4662</v>
      </c>
      <c r="C732" s="125"/>
      <c r="D732" s="126"/>
      <c r="E732" s="126" t="s">
        <v>4722</v>
      </c>
      <c r="F732" s="126" t="s">
        <v>4724</v>
      </c>
      <c r="G732" s="126" t="s">
        <v>4725</v>
      </c>
      <c r="H732" s="127"/>
      <c r="I732" s="128"/>
      <c r="J732" s="129">
        <v>43187</v>
      </c>
      <c r="K732" s="130">
        <v>43222</v>
      </c>
      <c r="L732" s="131"/>
    </row>
    <row r="733" spans="1:12">
      <c r="A733" s="123">
        <v>652</v>
      </c>
      <c r="B733" s="124" t="s">
        <v>4662</v>
      </c>
      <c r="C733" s="125"/>
      <c r="D733" s="126"/>
      <c r="E733" s="126" t="s">
        <v>4722</v>
      </c>
      <c r="F733" s="126" t="s">
        <v>4726</v>
      </c>
      <c r="G733" s="126" t="s">
        <v>4727</v>
      </c>
      <c r="H733" s="127"/>
      <c r="I733" s="128"/>
      <c r="J733" s="129">
        <v>43187</v>
      </c>
      <c r="K733" s="130">
        <v>43222</v>
      </c>
      <c r="L733" s="131"/>
    </row>
    <row r="734" spans="1:12">
      <c r="A734" s="123">
        <v>653</v>
      </c>
      <c r="B734" s="124" t="s">
        <v>4662</v>
      </c>
      <c r="C734" s="125"/>
      <c r="D734" s="126"/>
      <c r="E734" s="126" t="s">
        <v>4722</v>
      </c>
      <c r="F734" s="126" t="s">
        <v>4728</v>
      </c>
      <c r="G734" s="126" t="s">
        <v>4729</v>
      </c>
      <c r="H734" s="127"/>
      <c r="I734" s="128"/>
      <c r="J734" s="129">
        <v>43187</v>
      </c>
      <c r="K734" s="130">
        <v>43222</v>
      </c>
      <c r="L734" s="131"/>
    </row>
    <row r="735" spans="1:12">
      <c r="A735" s="123">
        <v>654</v>
      </c>
      <c r="B735" s="124" t="s">
        <v>4662</v>
      </c>
      <c r="C735" s="125"/>
      <c r="D735" s="126"/>
      <c r="E735" s="126" t="s">
        <v>4722</v>
      </c>
      <c r="F735" s="126" t="s">
        <v>4730</v>
      </c>
      <c r="G735" s="126" t="s">
        <v>4731</v>
      </c>
      <c r="H735" s="127"/>
      <c r="I735" s="128"/>
      <c r="J735" s="129">
        <v>43187</v>
      </c>
      <c r="K735" s="130">
        <v>43222</v>
      </c>
      <c r="L735" s="131"/>
    </row>
    <row r="736" spans="1:12">
      <c r="A736" s="148"/>
      <c r="B736" s="149"/>
      <c r="C736" s="150"/>
      <c r="D736" s="151"/>
      <c r="E736" s="151"/>
      <c r="F736" s="151"/>
      <c r="G736" s="151"/>
      <c r="H736" s="152"/>
      <c r="I736" s="153"/>
      <c r="J736" s="154"/>
      <c r="K736" s="155"/>
      <c r="L736" s="138"/>
    </row>
  </sheetData>
  <mergeCells count="2">
    <mergeCell ref="A1:B1"/>
    <mergeCell ref="E1:F4"/>
  </mergeCells>
  <hyperlinks>
    <hyperlink ref="A1" location="Index!A1" tooltip="D:\Acemfv2\AceCustomTemplates - #'Home'!A1" display="Click here to go to Index"/>
    <hyperlink ref="A1:B1" location="HOME!A1" tooltip="D:\Acemfv2\AceCustomTemplates - #'Home'!A1" display="Click here to go to Index"/>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5"/>
  <cols>
    <col min="1" max="1" width="44.85546875" customWidth="1"/>
    <col min="2" max="2" width="17.7109375" customWidth="1"/>
    <col min="3" max="3" width="16.85546875" customWidth="1"/>
    <col min="4" max="8" width="21.7109375" customWidth="1"/>
    <col min="9" max="9" width="35.7109375" customWidth="1"/>
    <col min="10" max="13" width="21.7109375" customWidth="1"/>
    <col min="14" max="17" width="9.140625" customWidth="1"/>
  </cols>
  <sheetData>
    <row r="1" spans="1:24" ht="36" customHeight="1">
      <c r="A1" s="74" t="s">
        <v>45</v>
      </c>
      <c r="L1" s="75" t="s">
        <v>46</v>
      </c>
      <c r="M1" s="75"/>
      <c r="N1" s="75"/>
    </row>
    <row r="2" spans="1:24" ht="15.75" thickBot="1">
      <c r="L2" s="76" t="s">
        <v>47</v>
      </c>
      <c r="M2" s="76"/>
      <c r="N2" s="76"/>
    </row>
    <row r="3" spans="1:24" ht="15.75" thickBot="1">
      <c r="A3" s="78" t="s">
        <v>381</v>
      </c>
      <c r="B3" s="77" t="s">
        <v>382</v>
      </c>
      <c r="C3" s="77"/>
      <c r="D3" s="77"/>
      <c r="E3" s="77"/>
      <c r="F3" s="77"/>
      <c r="G3" s="77"/>
      <c r="H3" s="77"/>
      <c r="I3" s="77"/>
      <c r="J3" s="79"/>
      <c r="L3" s="76" t="s">
        <v>48</v>
      </c>
      <c r="M3" s="76"/>
      <c r="N3" s="76"/>
    </row>
    <row r="5" spans="1:24">
      <c r="A5" s="81" t="s">
        <v>52</v>
      </c>
      <c r="B5" s="81" t="s">
        <v>53</v>
      </c>
      <c r="C5" s="81" t="s">
        <v>54</v>
      </c>
      <c r="D5" s="81" t="s">
        <v>55</v>
      </c>
      <c r="E5" s="81" t="s">
        <v>303</v>
      </c>
      <c r="F5" s="81" t="s">
        <v>304</v>
      </c>
      <c r="G5" s="81" t="s">
        <v>58</v>
      </c>
      <c r="H5" s="81" t="s">
        <v>59</v>
      </c>
      <c r="I5" s="80" t="s">
        <v>60</v>
      </c>
      <c r="J5" s="82" t="s">
        <v>51</v>
      </c>
      <c r="K5" s="85"/>
      <c r="L5" s="85"/>
      <c r="M5" s="85"/>
      <c r="N5" s="85"/>
      <c r="O5" s="85"/>
      <c r="P5" s="85"/>
      <c r="Q5" s="85"/>
      <c r="R5" s="85"/>
      <c r="S5" s="85"/>
      <c r="T5" s="85"/>
      <c r="U5" s="85"/>
      <c r="V5" s="85"/>
      <c r="W5" s="85"/>
      <c r="X5" s="85"/>
    </row>
    <row r="6" spans="1:24" ht="24">
      <c r="A6" s="81"/>
      <c r="B6" s="81"/>
      <c r="C6" s="81"/>
      <c r="D6" s="81"/>
      <c r="E6" s="81"/>
      <c r="F6" s="81"/>
      <c r="G6" s="81"/>
      <c r="H6" s="81"/>
      <c r="I6" s="81"/>
      <c r="J6" s="83" t="s">
        <v>61</v>
      </c>
      <c r="K6" s="83" t="s">
        <v>62</v>
      </c>
      <c r="L6" s="83" t="s">
        <v>63</v>
      </c>
      <c r="M6" s="83" t="s">
        <v>64</v>
      </c>
      <c r="N6" s="83" t="s">
        <v>65</v>
      </c>
      <c r="O6" s="83" t="s">
        <v>66</v>
      </c>
      <c r="P6" s="83" t="s">
        <v>67</v>
      </c>
      <c r="Q6" s="83" t="s">
        <v>68</v>
      </c>
      <c r="R6" s="83" t="s">
        <v>69</v>
      </c>
      <c r="S6" s="83" t="s">
        <v>70</v>
      </c>
      <c r="T6" s="83" t="s">
        <v>71</v>
      </c>
      <c r="U6" s="83" t="s">
        <v>72</v>
      </c>
      <c r="V6" s="83" t="s">
        <v>73</v>
      </c>
      <c r="W6" s="83" t="s">
        <v>74</v>
      </c>
      <c r="X6" s="84" t="s">
        <v>75</v>
      </c>
    </row>
    <row r="8" spans="1:24">
      <c r="A8" s="86" t="s">
        <v>383</v>
      </c>
      <c r="B8" s="87" t="s">
        <v>384</v>
      </c>
      <c r="C8" s="87" t="s">
        <v>385</v>
      </c>
      <c r="D8" s="87" t="s">
        <v>386</v>
      </c>
      <c r="E8" s="88">
        <v>1.1000000000000001</v>
      </c>
      <c r="F8" s="88">
        <v>0.98</v>
      </c>
      <c r="G8" s="88">
        <v>8.0299999999999994</v>
      </c>
      <c r="H8" s="88">
        <v>1.17</v>
      </c>
      <c r="I8" s="90" t="s">
        <v>80</v>
      </c>
      <c r="J8" s="103">
        <v>11.8531729819692</v>
      </c>
      <c r="K8" s="102">
        <v>7.6170982578531898</v>
      </c>
      <c r="L8" s="102">
        <v>7.7272093345944803</v>
      </c>
      <c r="M8" s="102">
        <v>9.6789023454871508</v>
      </c>
      <c r="N8" s="102">
        <v>9.8063515614474799</v>
      </c>
      <c r="O8" s="92">
        <v>7.2314680683514796</v>
      </c>
      <c r="P8" s="92">
        <v>6.7662223228818901</v>
      </c>
      <c r="Q8" s="102">
        <v>5.2805958677764497</v>
      </c>
      <c r="R8" s="102">
        <v>4.5115976459222598</v>
      </c>
      <c r="S8" s="102">
        <v>5.2121236377920397</v>
      </c>
      <c r="T8" s="103">
        <v>6.1593406522613803</v>
      </c>
      <c r="U8" s="102">
        <v>7.0889718162808997</v>
      </c>
      <c r="V8" s="92">
        <v>7.1848024574068701</v>
      </c>
      <c r="W8" s="92">
        <v>6.9104278826573697</v>
      </c>
      <c r="X8" s="102">
        <v>9.1682802035352609</v>
      </c>
    </row>
    <row r="9" spans="1:24">
      <c r="A9" s="86" t="s">
        <v>387</v>
      </c>
      <c r="B9" s="87" t="s">
        <v>388</v>
      </c>
      <c r="C9" s="87" t="s">
        <v>389</v>
      </c>
      <c r="D9" s="87" t="s">
        <v>390</v>
      </c>
      <c r="E9" s="88">
        <v>1.1299999999999999</v>
      </c>
      <c r="F9" s="88">
        <v>0.84</v>
      </c>
      <c r="G9" s="88">
        <v>7.68</v>
      </c>
      <c r="H9" s="88">
        <v>0.62</v>
      </c>
      <c r="I9" s="90" t="s">
        <v>80</v>
      </c>
      <c r="J9" s="103">
        <v>11.243632183753901</v>
      </c>
      <c r="K9" s="102">
        <v>7.6974553995762998</v>
      </c>
      <c r="L9" s="103">
        <v>8.3559312375339605</v>
      </c>
      <c r="M9" s="102">
        <v>9.9053964762550102</v>
      </c>
      <c r="N9" s="103">
        <v>10.104239592651201</v>
      </c>
      <c r="O9" s="103">
        <v>7.6321620785637601</v>
      </c>
      <c r="P9" s="103">
        <v>7.1320735803732802</v>
      </c>
      <c r="Q9" s="103">
        <v>5.5249174492208297</v>
      </c>
      <c r="R9" s="103">
        <v>4.6730601951355402</v>
      </c>
      <c r="S9" s="103">
        <v>5.2335536425993396</v>
      </c>
      <c r="T9" s="103">
        <v>6.28997862505729</v>
      </c>
      <c r="U9" s="103">
        <v>7.2275965884962998</v>
      </c>
      <c r="V9" s="103">
        <v>7.4256377236052504</v>
      </c>
      <c r="W9" s="103">
        <v>7.3512335828775797</v>
      </c>
      <c r="X9" s="102">
        <v>9.5294946757381798</v>
      </c>
    </row>
    <row r="10" spans="1:24">
      <c r="A10" s="86" t="s">
        <v>391</v>
      </c>
      <c r="B10" s="87" t="s">
        <v>392</v>
      </c>
      <c r="C10" s="87" t="s">
        <v>393</v>
      </c>
      <c r="D10" s="87" t="s">
        <v>394</v>
      </c>
      <c r="E10" s="88">
        <v>1</v>
      </c>
      <c r="F10" s="88">
        <v>0.90136986301369904</v>
      </c>
      <c r="G10" s="88">
        <v>7.45</v>
      </c>
      <c r="H10" s="88">
        <v>0.56999999999999995</v>
      </c>
      <c r="I10" s="90" t="s">
        <v>80</v>
      </c>
      <c r="J10" s="103">
        <v>12.3783137272773</v>
      </c>
      <c r="K10" s="103">
        <v>8.0575172511336604</v>
      </c>
      <c r="L10" s="103">
        <v>8.1885953875863198</v>
      </c>
      <c r="M10" s="103">
        <v>10.180376232758601</v>
      </c>
      <c r="N10" s="103">
        <v>10.0711901751044</v>
      </c>
      <c r="O10" s="102">
        <v>7.5399969784514704</v>
      </c>
      <c r="P10" s="103">
        <v>7.3026021851156999</v>
      </c>
      <c r="Q10" s="103">
        <v>5.3321770292976503</v>
      </c>
      <c r="R10" s="102">
        <v>4.4127098205752402</v>
      </c>
      <c r="S10" s="92">
        <v>4.8717590695434696</v>
      </c>
      <c r="T10" s="102">
        <v>5.9934800851801899</v>
      </c>
      <c r="U10" s="103">
        <v>7.2521931182663</v>
      </c>
      <c r="V10" s="92">
        <v>7.1677424168705501</v>
      </c>
      <c r="W10" s="103">
        <v>7.38434706780032</v>
      </c>
      <c r="X10" s="102">
        <v>9.7132367128100299</v>
      </c>
    </row>
    <row r="11" spans="1:24">
      <c r="A11" s="86" t="s">
        <v>395</v>
      </c>
      <c r="B11" s="87" t="s">
        <v>396</v>
      </c>
      <c r="C11" s="87" t="s">
        <v>397</v>
      </c>
      <c r="D11" s="87" t="s">
        <v>398</v>
      </c>
      <c r="E11" s="88">
        <v>0.94</v>
      </c>
      <c r="F11" s="88">
        <v>0.84</v>
      </c>
      <c r="G11" s="88">
        <v>7.63</v>
      </c>
      <c r="H11" s="88">
        <v>1.02</v>
      </c>
      <c r="I11" s="90" t="s">
        <v>80</v>
      </c>
      <c r="J11" s="92">
        <v>6.7678757677583903</v>
      </c>
      <c r="K11" s="92">
        <v>6.5622353937337001</v>
      </c>
      <c r="L11" s="92">
        <v>6.6391270750507703</v>
      </c>
      <c r="M11" s="92">
        <v>9.1016547481668404</v>
      </c>
      <c r="N11" s="102">
        <v>9.6926751627606809</v>
      </c>
      <c r="O11" s="92">
        <v>7.2486828647600596</v>
      </c>
      <c r="P11" s="92">
        <v>6.8052294282774302</v>
      </c>
      <c r="Q11" s="92">
        <v>4.9734239877397401</v>
      </c>
      <c r="R11" s="92">
        <v>4.1271449313664101</v>
      </c>
      <c r="S11" s="92">
        <v>4.7101511071548297</v>
      </c>
      <c r="T11" s="92">
        <v>5.7060145750920803</v>
      </c>
      <c r="U11" s="92">
        <v>6.7651884823716602</v>
      </c>
      <c r="V11" s="102">
        <v>7.3350117890065496</v>
      </c>
      <c r="W11" s="102">
        <v>7.0768376336176804</v>
      </c>
      <c r="X11" s="92">
        <v>8.7427291968497602</v>
      </c>
    </row>
    <row r="12" spans="1:24">
      <c r="A12" s="86" t="s">
        <v>399</v>
      </c>
      <c r="B12" s="87" t="s">
        <v>400</v>
      </c>
      <c r="C12" s="87" t="s">
        <v>401</v>
      </c>
      <c r="D12" s="87" t="s">
        <v>402</v>
      </c>
      <c r="E12" s="88">
        <v>1.35</v>
      </c>
      <c r="F12" s="88">
        <v>0.74</v>
      </c>
      <c r="G12" s="88">
        <v>7.63</v>
      </c>
      <c r="H12" s="88">
        <v>0.57999999999999996</v>
      </c>
      <c r="I12" s="90" t="s">
        <v>80</v>
      </c>
      <c r="J12" s="92">
        <v>8.6105452466523893</v>
      </c>
      <c r="K12" s="102">
        <v>7.4867946823135396</v>
      </c>
      <c r="L12" s="92">
        <v>7.7229143228714197</v>
      </c>
      <c r="M12" s="102">
        <v>9.8099696976447692</v>
      </c>
      <c r="N12" s="92">
        <v>9.6307587869019091</v>
      </c>
      <c r="O12" s="102">
        <v>7.29244637270165</v>
      </c>
      <c r="P12" s="102">
        <v>7.0124320044629798</v>
      </c>
      <c r="Q12" s="102">
        <v>5.2087833814033404</v>
      </c>
      <c r="R12" s="92">
        <v>4.2657104655557498</v>
      </c>
      <c r="S12" s="92">
        <v>4.5954579472964099</v>
      </c>
      <c r="T12" s="102">
        <v>5.7228514748792296</v>
      </c>
      <c r="U12" s="102">
        <v>6.9375348110215702</v>
      </c>
      <c r="V12" s="102">
        <v>7.3244798652576204</v>
      </c>
      <c r="W12" s="92">
        <v>7.0039735331322097</v>
      </c>
      <c r="X12" s="102">
        <v>9.4651341765375108</v>
      </c>
    </row>
    <row r="13" spans="1:24">
      <c r="A13" s="86" t="s">
        <v>403</v>
      </c>
      <c r="B13" s="87" t="s">
        <v>404</v>
      </c>
      <c r="C13" s="87" t="s">
        <v>405</v>
      </c>
      <c r="D13" s="87" t="s">
        <v>406</v>
      </c>
      <c r="E13" s="88">
        <v>1.04</v>
      </c>
      <c r="F13" s="88">
        <v>0.87</v>
      </c>
      <c r="G13" s="88">
        <v>7.59</v>
      </c>
      <c r="H13" s="88">
        <v>0.6</v>
      </c>
      <c r="I13" s="90" t="s">
        <v>80</v>
      </c>
      <c r="J13" s="102">
        <v>10.970262720560999</v>
      </c>
      <c r="K13" s="103">
        <v>8.1105847604782095</v>
      </c>
      <c r="L13" s="102">
        <v>8.0918438395105099</v>
      </c>
      <c r="M13" s="103">
        <v>10.579647561978399</v>
      </c>
      <c r="N13" s="103">
        <v>10.0009403494208</v>
      </c>
      <c r="O13" s="103">
        <v>7.5967427431272796</v>
      </c>
      <c r="P13" s="103">
        <v>7.1231973955946799</v>
      </c>
      <c r="Q13" s="102">
        <v>5.3207331753142997</v>
      </c>
      <c r="R13" s="102">
        <v>4.46447109982486</v>
      </c>
      <c r="S13" s="92">
        <v>4.8946328877225804</v>
      </c>
      <c r="T13" s="102">
        <v>6.0592640361621903</v>
      </c>
      <c r="U13" s="92" t="s">
        <v>81</v>
      </c>
      <c r="V13" s="92">
        <v>6.7369521875349401</v>
      </c>
      <c r="W13" s="103">
        <v>7.2766811596499696</v>
      </c>
      <c r="X13" s="103">
        <v>9.9544068685174594</v>
      </c>
    </row>
    <row r="14" spans="1:24">
      <c r="A14" s="86" t="s">
        <v>407</v>
      </c>
      <c r="B14" s="87" t="s">
        <v>408</v>
      </c>
      <c r="C14" s="87" t="s">
        <v>81</v>
      </c>
      <c r="D14" s="87" t="s">
        <v>409</v>
      </c>
      <c r="E14" s="88">
        <v>0.01</v>
      </c>
      <c r="F14" s="88">
        <v>0.01</v>
      </c>
      <c r="G14" s="88">
        <v>4.96</v>
      </c>
      <c r="H14" s="88">
        <v>0.04</v>
      </c>
      <c r="I14" s="90" t="s">
        <v>80</v>
      </c>
      <c r="J14" s="92" t="s">
        <v>81</v>
      </c>
      <c r="K14" s="92" t="s">
        <v>81</v>
      </c>
      <c r="L14" s="92" t="s">
        <v>81</v>
      </c>
      <c r="M14" s="92" t="s">
        <v>81</v>
      </c>
      <c r="N14" s="92" t="s">
        <v>81</v>
      </c>
      <c r="O14" s="92" t="s">
        <v>81</v>
      </c>
      <c r="P14" s="92" t="s">
        <v>81</v>
      </c>
      <c r="Q14" s="92" t="s">
        <v>81</v>
      </c>
      <c r="R14" s="92" t="s">
        <v>81</v>
      </c>
      <c r="S14" s="92" t="s">
        <v>81</v>
      </c>
      <c r="T14" s="92" t="s">
        <v>81</v>
      </c>
      <c r="U14" s="92" t="s">
        <v>81</v>
      </c>
      <c r="V14" s="103">
        <v>10.313844786965401</v>
      </c>
      <c r="W14" s="92" t="s">
        <v>81</v>
      </c>
      <c r="X14" s="92">
        <v>0</v>
      </c>
    </row>
    <row r="15" spans="1:24">
      <c r="A15" s="86" t="s">
        <v>410</v>
      </c>
      <c r="B15" s="87" t="s">
        <v>411</v>
      </c>
      <c r="C15" s="87" t="s">
        <v>412</v>
      </c>
      <c r="D15" s="87" t="s">
        <v>413</v>
      </c>
      <c r="E15" s="88">
        <v>2.56</v>
      </c>
      <c r="F15" s="88">
        <v>0.85</v>
      </c>
      <c r="G15" s="88">
        <v>8.1300000000000008</v>
      </c>
      <c r="H15" s="88">
        <v>1.04</v>
      </c>
      <c r="I15" s="90" t="s">
        <v>80</v>
      </c>
      <c r="J15" s="103">
        <v>11.990582738673</v>
      </c>
      <c r="K15" s="103">
        <v>8.06343026568039</v>
      </c>
      <c r="L15" s="103">
        <v>8.3108587486134802</v>
      </c>
      <c r="M15" s="102">
        <v>9.7131015069720199</v>
      </c>
      <c r="N15" s="103">
        <v>9.9977127683315405</v>
      </c>
      <c r="O15" s="102">
        <v>7.4096130487116003</v>
      </c>
      <c r="P15" s="102">
        <v>6.8644772967659504</v>
      </c>
      <c r="Q15" s="103">
        <v>5.3454432077357596</v>
      </c>
      <c r="R15" s="103">
        <v>4.5650271150484496</v>
      </c>
      <c r="S15" s="103">
        <v>5.4346314481502001</v>
      </c>
      <c r="T15" s="103">
        <v>6.11783495757685</v>
      </c>
      <c r="U15" s="92">
        <v>6.9175433068660901</v>
      </c>
      <c r="V15" s="92">
        <v>7.0479951544089001</v>
      </c>
      <c r="W15" s="102">
        <v>7.1083333349020004</v>
      </c>
      <c r="X15" s="103">
        <v>9.7263235960539003</v>
      </c>
    </row>
    <row r="16" spans="1:24">
      <c r="A16" s="86" t="s">
        <v>414</v>
      </c>
      <c r="B16" s="87" t="s">
        <v>415</v>
      </c>
      <c r="C16" s="87" t="s">
        <v>416</v>
      </c>
      <c r="D16" s="87" t="s">
        <v>417</v>
      </c>
      <c r="E16" s="88">
        <v>1.0958333333333301</v>
      </c>
      <c r="F16" s="88">
        <v>0.73833333333333295</v>
      </c>
      <c r="G16" s="88">
        <v>7.71</v>
      </c>
      <c r="H16" s="88">
        <v>0.64</v>
      </c>
      <c r="I16" s="90" t="s">
        <v>80</v>
      </c>
      <c r="J16" s="102">
        <v>11.0276923586297</v>
      </c>
      <c r="K16" s="103">
        <v>8.59501997781868</v>
      </c>
      <c r="L16" s="102">
        <v>8.0379342189383607</v>
      </c>
      <c r="M16" s="103">
        <v>9.9511335810672303</v>
      </c>
      <c r="N16" s="103">
        <v>10.151073563935601</v>
      </c>
      <c r="O16" s="102">
        <v>7.34603056922262</v>
      </c>
      <c r="P16" s="102">
        <v>6.9302398960945597</v>
      </c>
      <c r="Q16" s="92">
        <v>5.1214133796108996</v>
      </c>
      <c r="R16" s="92">
        <v>4.2986426532160902</v>
      </c>
      <c r="S16" s="92">
        <v>4.8485979711619702</v>
      </c>
      <c r="T16" s="92">
        <v>5.23239610786763</v>
      </c>
      <c r="U16" s="102">
        <v>6.9841367792129896</v>
      </c>
      <c r="V16" s="102">
        <v>7.38809179744133</v>
      </c>
      <c r="W16" s="102">
        <v>7.1297827476824196</v>
      </c>
      <c r="X16" s="102">
        <v>9.6658946790634594</v>
      </c>
    </row>
    <row r="17" spans="1:24">
      <c r="A17" s="86" t="s">
        <v>418</v>
      </c>
      <c r="B17" s="87" t="s">
        <v>419</v>
      </c>
      <c r="C17" s="87" t="s">
        <v>420</v>
      </c>
      <c r="D17" s="87" t="s">
        <v>421</v>
      </c>
      <c r="E17" s="88">
        <v>4.29</v>
      </c>
      <c r="F17" s="88">
        <v>0.76</v>
      </c>
      <c r="G17" s="88">
        <v>7.99</v>
      </c>
      <c r="H17" s="88">
        <v>0.49</v>
      </c>
      <c r="I17" s="90" t="s">
        <v>80</v>
      </c>
      <c r="J17" s="102">
        <v>11.1084503638769</v>
      </c>
      <c r="K17" s="92">
        <v>7.2332410423778102</v>
      </c>
      <c r="L17" s="103">
        <v>8.3768501050631698</v>
      </c>
      <c r="M17" s="102">
        <v>9.6118122656714604</v>
      </c>
      <c r="N17" s="92">
        <v>9.6031136457648891</v>
      </c>
      <c r="O17" s="103">
        <v>7.7069493377950504</v>
      </c>
      <c r="P17" s="103">
        <v>7.0750688585019104</v>
      </c>
      <c r="Q17" s="103">
        <v>5.9676275932495102</v>
      </c>
      <c r="R17" s="103">
        <v>5.01333177771461</v>
      </c>
      <c r="S17" s="103">
        <v>5.8245618835594204</v>
      </c>
      <c r="T17" s="103">
        <v>6.5726591925394899</v>
      </c>
      <c r="U17" s="103">
        <v>7.6193620785559997</v>
      </c>
      <c r="V17" s="103">
        <v>7.6941881099626999</v>
      </c>
      <c r="W17" s="103">
        <v>7.5235342051409599</v>
      </c>
      <c r="X17" s="92">
        <v>8.4196856693173494</v>
      </c>
    </row>
    <row r="18" spans="1:24">
      <c r="A18" s="86" t="s">
        <v>422</v>
      </c>
      <c r="B18" s="87" t="s">
        <v>423</v>
      </c>
      <c r="C18" s="87" t="s">
        <v>424</v>
      </c>
      <c r="D18" s="87" t="s">
        <v>425</v>
      </c>
      <c r="E18" s="88">
        <v>0.98630136986301398</v>
      </c>
      <c r="F18" s="88">
        <v>0.88219178082191796</v>
      </c>
      <c r="G18" s="88">
        <v>7.62</v>
      </c>
      <c r="H18" s="88">
        <v>0.65</v>
      </c>
      <c r="I18" s="90" t="s">
        <v>80</v>
      </c>
      <c r="J18" s="102">
        <v>10.810572737908799</v>
      </c>
      <c r="K18" s="102">
        <v>7.4734720107817099</v>
      </c>
      <c r="L18" s="102">
        <v>7.9572325286808399</v>
      </c>
      <c r="M18" s="103">
        <v>10.1014091986632</v>
      </c>
      <c r="N18" s="102">
        <v>9.7305347040383605</v>
      </c>
      <c r="O18" s="92">
        <v>7.2001890012874599</v>
      </c>
      <c r="P18" s="102">
        <v>7.0021887727576999</v>
      </c>
      <c r="Q18" s="92">
        <v>5.1550023286667699</v>
      </c>
      <c r="R18" s="92">
        <v>4.3256726895998696</v>
      </c>
      <c r="S18" s="102">
        <v>4.9413832114740197</v>
      </c>
      <c r="T18" s="102">
        <v>6.10770378724159</v>
      </c>
      <c r="U18" s="102">
        <v>7.0802247394482301</v>
      </c>
      <c r="V18" s="103">
        <v>7.4841667254204696</v>
      </c>
      <c r="W18" s="102">
        <v>7.0964539012141401</v>
      </c>
      <c r="X18" s="103">
        <v>10.2068527643814</v>
      </c>
    </row>
    <row r="19" spans="1:24">
      <c r="A19" s="86" t="s">
        <v>426</v>
      </c>
      <c r="B19" s="87" t="s">
        <v>427</v>
      </c>
      <c r="C19" s="87" t="s">
        <v>428</v>
      </c>
      <c r="D19" s="87" t="s">
        <v>429</v>
      </c>
      <c r="E19" s="88">
        <v>0.62070000000000003</v>
      </c>
      <c r="F19" s="88">
        <v>0.5645</v>
      </c>
      <c r="G19" s="88">
        <v>7.45</v>
      </c>
      <c r="H19" s="88">
        <v>0.79</v>
      </c>
      <c r="I19" s="90" t="s">
        <v>80</v>
      </c>
      <c r="J19" s="92">
        <v>10.108766805982899</v>
      </c>
      <c r="K19" s="92">
        <v>7.0900874225362296</v>
      </c>
      <c r="L19" s="92">
        <v>6.8666518445046796</v>
      </c>
      <c r="M19" s="92">
        <v>8.7159078763478206</v>
      </c>
      <c r="N19" s="92">
        <v>8.7548750308472592</v>
      </c>
      <c r="O19" s="92">
        <v>6.7812059592421496</v>
      </c>
      <c r="P19" s="92">
        <v>6.5640147498029799</v>
      </c>
      <c r="Q19" s="92">
        <v>5.0364847715736101</v>
      </c>
      <c r="R19" s="92">
        <v>4.2428481549272101</v>
      </c>
      <c r="S19" s="103">
        <v>10.936811679117</v>
      </c>
      <c r="T19" s="92">
        <v>5.0689522082409999</v>
      </c>
      <c r="U19" s="92">
        <v>6.6346645758983902</v>
      </c>
      <c r="V19" s="102">
        <v>7.2279225852993196</v>
      </c>
      <c r="W19" s="92">
        <v>6.7004605551699301</v>
      </c>
      <c r="X19" s="92">
        <v>8.6091406561624098</v>
      </c>
    </row>
    <row r="20" spans="1:24">
      <c r="A20" s="86" t="s">
        <v>430</v>
      </c>
      <c r="B20" s="87" t="s">
        <v>431</v>
      </c>
      <c r="C20" s="87" t="s">
        <v>432</v>
      </c>
      <c r="D20" s="87" t="s">
        <v>433</v>
      </c>
      <c r="E20" s="88">
        <v>2.35</v>
      </c>
      <c r="F20" s="88">
        <v>0.93</v>
      </c>
      <c r="G20" s="88">
        <v>8.02</v>
      </c>
      <c r="H20" s="88">
        <v>1.1100000000000001</v>
      </c>
      <c r="I20" s="90" t="s">
        <v>80</v>
      </c>
      <c r="J20" s="92">
        <v>8.9657131720167804</v>
      </c>
      <c r="K20" s="92">
        <v>6.4873446308088702</v>
      </c>
      <c r="L20" s="92">
        <v>6.6350827628942799</v>
      </c>
      <c r="M20" s="92">
        <v>9.2845895205396101</v>
      </c>
      <c r="N20" s="92">
        <v>9.1855038450292898</v>
      </c>
      <c r="O20" s="102">
        <v>7.3198246107523897</v>
      </c>
      <c r="P20" s="92">
        <v>6.7586997618128004</v>
      </c>
      <c r="Q20" s="92">
        <v>5.1245093389380001</v>
      </c>
      <c r="R20" s="102">
        <v>4.3462830272735999</v>
      </c>
      <c r="S20" s="102">
        <v>5.1468371400505797</v>
      </c>
      <c r="T20" s="103">
        <v>6.1381321457762796</v>
      </c>
      <c r="U20" s="103">
        <v>7.1924438866809899</v>
      </c>
      <c r="V20" s="102">
        <v>7.2134476294138699</v>
      </c>
      <c r="W20" s="92">
        <v>6.9409444795840001</v>
      </c>
      <c r="X20" s="92">
        <v>8.3496641855956497</v>
      </c>
    </row>
    <row r="21" spans="1:24">
      <c r="A21" s="86" t="s">
        <v>434</v>
      </c>
      <c r="B21" s="87" t="s">
        <v>435</v>
      </c>
      <c r="C21" s="87" t="s">
        <v>436</v>
      </c>
      <c r="D21" s="87" t="s">
        <v>437</v>
      </c>
      <c r="E21" s="88">
        <v>0.84383561643835603</v>
      </c>
      <c r="F21" s="88">
        <v>0.78904109589041105</v>
      </c>
      <c r="G21" s="88">
        <v>7.48</v>
      </c>
      <c r="H21" s="88">
        <v>0.83</v>
      </c>
      <c r="I21" s="90" t="s">
        <v>80</v>
      </c>
      <c r="J21" s="92">
        <v>5.99907841945857</v>
      </c>
      <c r="K21" s="92">
        <v>6.3438791297028798</v>
      </c>
      <c r="L21" s="92">
        <v>6.46513640669742</v>
      </c>
      <c r="M21" s="92">
        <v>8.3505445559339808</v>
      </c>
      <c r="N21" s="92">
        <v>9.4768718318500902</v>
      </c>
      <c r="O21" s="102">
        <v>7.31419465040989</v>
      </c>
      <c r="P21" s="92">
        <v>6.6820019061920499</v>
      </c>
      <c r="Q21" s="92">
        <v>5.0328868286247896</v>
      </c>
      <c r="R21" s="92">
        <v>4.1597418901717003</v>
      </c>
      <c r="S21" s="102">
        <v>5.0684157049090999</v>
      </c>
      <c r="T21" s="92">
        <v>5.0445888142494502</v>
      </c>
      <c r="U21" s="92">
        <v>6.4160179912783297</v>
      </c>
      <c r="V21" s="92">
        <v>6.3588810035772703</v>
      </c>
      <c r="W21" s="92">
        <v>6.98535290129574</v>
      </c>
      <c r="X21" s="92">
        <v>8.1919651720304998</v>
      </c>
    </row>
    <row r="22" spans="1:24">
      <c r="A22" s="86" t="s">
        <v>438</v>
      </c>
      <c r="B22" s="87" t="s">
        <v>439</v>
      </c>
      <c r="C22" s="87" t="s">
        <v>440</v>
      </c>
      <c r="D22" s="87" t="s">
        <v>441</v>
      </c>
      <c r="E22" s="88">
        <v>0.81917808219178101</v>
      </c>
      <c r="F22" s="88">
        <v>0.74</v>
      </c>
      <c r="G22" s="88">
        <v>7.8</v>
      </c>
      <c r="H22" s="88">
        <v>1.17</v>
      </c>
      <c r="I22" s="90" t="s">
        <v>80</v>
      </c>
      <c r="J22" s="92">
        <v>8.0814114406050308</v>
      </c>
      <c r="K22" s="92">
        <v>6.9877620889392</v>
      </c>
      <c r="L22" s="92">
        <v>7.4320174945027802</v>
      </c>
      <c r="M22" s="92">
        <v>8.9842193087163107</v>
      </c>
      <c r="N22" s="92">
        <v>9.1457801127345792</v>
      </c>
      <c r="O22" s="92">
        <v>7.0215306200234302</v>
      </c>
      <c r="P22" s="92">
        <v>6.6471736961956598</v>
      </c>
      <c r="Q22" s="92">
        <v>4.9623671115934602</v>
      </c>
      <c r="R22" s="92">
        <v>4.0656434985029799</v>
      </c>
      <c r="S22" s="92">
        <v>4.4602412366360902</v>
      </c>
      <c r="T22" s="92">
        <v>5.5416073421639096</v>
      </c>
      <c r="U22" s="92" t="s">
        <v>81</v>
      </c>
      <c r="V22" s="92">
        <v>5.6657371953363604</v>
      </c>
      <c r="W22" s="92">
        <v>6.7911185571205301</v>
      </c>
      <c r="X22" s="92">
        <v>8.8833803621495395</v>
      </c>
    </row>
    <row r="23" spans="1:24">
      <c r="A23" s="86" t="s">
        <v>442</v>
      </c>
      <c r="B23" s="87" t="s">
        <v>443</v>
      </c>
      <c r="C23" s="87" t="s">
        <v>444</v>
      </c>
      <c r="D23" s="87" t="s">
        <v>445</v>
      </c>
      <c r="E23" s="88">
        <v>0.72090410958904105</v>
      </c>
      <c r="F23" s="88">
        <v>0.65</v>
      </c>
      <c r="G23" s="88">
        <v>7.66</v>
      </c>
      <c r="H23" s="88">
        <v>0.95</v>
      </c>
      <c r="I23" s="90" t="s">
        <v>80</v>
      </c>
      <c r="J23" s="102">
        <v>11.0667727399154</v>
      </c>
      <c r="K23" s="92">
        <v>6.6843389255287802</v>
      </c>
      <c r="L23" s="92">
        <v>6.7682559917570098</v>
      </c>
      <c r="M23" s="92">
        <v>8.4871905162852794</v>
      </c>
      <c r="N23" s="92">
        <v>8.8173222732092906</v>
      </c>
      <c r="O23" s="92">
        <v>6.7703278145291801</v>
      </c>
      <c r="P23" s="92">
        <v>6.4902622015505003</v>
      </c>
      <c r="Q23" s="92">
        <v>5.0891925148744699</v>
      </c>
      <c r="R23" s="92">
        <v>4.1270620158996296</v>
      </c>
      <c r="S23" s="92">
        <v>4.6548910626178097</v>
      </c>
      <c r="T23" s="92">
        <v>5.2116003281900998</v>
      </c>
      <c r="U23" s="92">
        <v>6.1130017270483599</v>
      </c>
      <c r="V23" s="92">
        <v>4.4647569663684603</v>
      </c>
      <c r="W23" s="92">
        <v>6.6322283569164</v>
      </c>
      <c r="X23" s="92">
        <v>8.1307098208770494</v>
      </c>
    </row>
    <row r="24" spans="1:24">
      <c r="A24" s="86" t="s">
        <v>446</v>
      </c>
      <c r="B24" s="87" t="s">
        <v>447</v>
      </c>
      <c r="C24" s="87" t="s">
        <v>448</v>
      </c>
      <c r="D24" s="87" t="s">
        <v>449</v>
      </c>
      <c r="E24" s="88">
        <v>1.1068493150684899</v>
      </c>
      <c r="F24" s="88">
        <v>0.96986301369863004</v>
      </c>
      <c r="G24" s="88">
        <v>7.7</v>
      </c>
      <c r="H24" s="88">
        <v>1.03</v>
      </c>
      <c r="I24" s="90" t="s">
        <v>80</v>
      </c>
      <c r="J24" s="92">
        <v>10.2866630897718</v>
      </c>
      <c r="K24" s="92">
        <v>7.2158767404457</v>
      </c>
      <c r="L24" s="92">
        <v>7.7048743850406201</v>
      </c>
      <c r="M24" s="92">
        <v>9.2882310969091399</v>
      </c>
      <c r="N24" s="92">
        <v>9.3753310354160408</v>
      </c>
      <c r="O24" s="92">
        <v>7.0365283423009997</v>
      </c>
      <c r="P24" s="92">
        <v>6.8017367913207503</v>
      </c>
      <c r="Q24" s="92">
        <v>5.1611973808634701</v>
      </c>
      <c r="R24" s="103">
        <v>4.56845668691086</v>
      </c>
      <c r="S24" s="102">
        <v>5.1588898674413501</v>
      </c>
      <c r="T24" s="102">
        <v>5.9408296306573396</v>
      </c>
      <c r="U24" s="103">
        <v>7.1057814472011804</v>
      </c>
      <c r="V24" s="103">
        <v>7.5063897606860701</v>
      </c>
      <c r="W24" s="92">
        <v>6.81278956720592</v>
      </c>
      <c r="X24" s="92">
        <v>8.9520533629728494</v>
      </c>
    </row>
    <row r="25" spans="1:24">
      <c r="A25" s="86" t="s">
        <v>450</v>
      </c>
      <c r="B25" s="87" t="s">
        <v>451</v>
      </c>
      <c r="C25" s="87" t="s">
        <v>452</v>
      </c>
      <c r="D25" s="87" t="s">
        <v>453</v>
      </c>
      <c r="E25" s="88">
        <v>0.88</v>
      </c>
      <c r="F25" s="88">
        <v>0.72</v>
      </c>
      <c r="G25" s="88">
        <v>7.66</v>
      </c>
      <c r="H25" s="88">
        <v>1.17</v>
      </c>
      <c r="I25" s="90" t="s">
        <v>80</v>
      </c>
      <c r="J25" s="103">
        <v>11.233693979497501</v>
      </c>
      <c r="K25" s="92">
        <v>6.8225735963894198</v>
      </c>
      <c r="L25" s="92">
        <v>6.7551097789968599</v>
      </c>
      <c r="M25" s="92">
        <v>9.1643820743190396</v>
      </c>
      <c r="N25" s="92">
        <v>9.1012253033068493</v>
      </c>
      <c r="O25" s="92">
        <v>6.7544071889212498</v>
      </c>
      <c r="P25" s="92">
        <v>6.4986336178126196</v>
      </c>
      <c r="Q25" s="92">
        <v>5.0639678730837598</v>
      </c>
      <c r="R25" s="92">
        <v>4.1483157361724299</v>
      </c>
      <c r="S25" s="92">
        <v>3.2899952199768201</v>
      </c>
      <c r="T25" s="92">
        <v>1.2605930670026599</v>
      </c>
      <c r="U25" s="92">
        <v>4.8825741364127504</v>
      </c>
      <c r="V25" s="92">
        <v>6.0503283149363698</v>
      </c>
      <c r="W25" s="92">
        <v>6.6543078372731097</v>
      </c>
      <c r="X25" s="92">
        <v>8.6547274575739301</v>
      </c>
    </row>
    <row r="26" spans="1:24">
      <c r="A26" s="86" t="s">
        <v>454</v>
      </c>
      <c r="B26" s="87" t="s">
        <v>455</v>
      </c>
      <c r="C26" s="87" t="s">
        <v>456</v>
      </c>
      <c r="D26" s="87" t="s">
        <v>457</v>
      </c>
      <c r="E26" s="88">
        <v>0.97</v>
      </c>
      <c r="F26" s="88">
        <v>0.87</v>
      </c>
      <c r="G26" s="88">
        <v>7.79</v>
      </c>
      <c r="H26" s="88">
        <v>0.95</v>
      </c>
      <c r="I26" s="90" t="s">
        <v>80</v>
      </c>
      <c r="J26" s="92">
        <v>9.3664010497126498</v>
      </c>
      <c r="K26" s="102">
        <v>7.4712973135876997</v>
      </c>
      <c r="L26" s="92">
        <v>7.5687327152041002</v>
      </c>
      <c r="M26" s="92">
        <v>9.5998123117051808</v>
      </c>
      <c r="N26" s="102">
        <v>9.7037695912399506</v>
      </c>
      <c r="O26" s="92">
        <v>7.2489157873578396</v>
      </c>
      <c r="P26" s="102">
        <v>7.0159587291252397</v>
      </c>
      <c r="Q26" s="102">
        <v>5.1829140003768499</v>
      </c>
      <c r="R26" s="92">
        <v>4.2911305660149104</v>
      </c>
      <c r="S26" s="92">
        <v>4.7108617849388903</v>
      </c>
      <c r="T26" s="102">
        <v>5.9109867355714396</v>
      </c>
      <c r="U26" s="102">
        <v>7.0619457208435499</v>
      </c>
      <c r="V26" s="102">
        <v>7.2213427142480997</v>
      </c>
      <c r="W26" s="102">
        <v>7.0547987281477997</v>
      </c>
      <c r="X26" s="102">
        <v>9.1789491653609705</v>
      </c>
    </row>
    <row r="27" spans="1:24">
      <c r="A27" s="86" t="s">
        <v>458</v>
      </c>
      <c r="B27" s="87" t="s">
        <v>459</v>
      </c>
      <c r="C27" s="87" t="s">
        <v>460</v>
      </c>
      <c r="D27" s="87" t="s">
        <v>461</v>
      </c>
      <c r="E27" s="88">
        <v>0.95</v>
      </c>
      <c r="F27" s="88">
        <v>0.74</v>
      </c>
      <c r="G27" s="88">
        <v>7.65</v>
      </c>
      <c r="H27" s="88">
        <v>1.28</v>
      </c>
      <c r="I27" s="90" t="s">
        <v>80</v>
      </c>
      <c r="J27" s="92">
        <v>8.5916696549145399</v>
      </c>
      <c r="K27" s="92">
        <v>6.5845512469652796</v>
      </c>
      <c r="L27" s="103">
        <v>8.3137013649167795</v>
      </c>
      <c r="M27" s="92">
        <v>8.4318026241453907</v>
      </c>
      <c r="N27" s="92">
        <v>9.1609784051738696</v>
      </c>
      <c r="O27" s="92">
        <v>6.9285321384988201</v>
      </c>
      <c r="P27" s="92">
        <v>6.8049390266347496</v>
      </c>
      <c r="Q27" s="102">
        <v>5.1956312504003703</v>
      </c>
      <c r="R27" s="102">
        <v>4.33442046087902</v>
      </c>
      <c r="S27" s="92">
        <v>4.2047846233114399</v>
      </c>
      <c r="T27" s="92">
        <v>1.40903049214289</v>
      </c>
      <c r="U27" s="92">
        <v>4.7489313149042101</v>
      </c>
      <c r="V27" s="92">
        <v>6.04208916872693</v>
      </c>
      <c r="W27" s="92">
        <v>6.8731915325492299</v>
      </c>
      <c r="X27" s="92">
        <v>8.5775373551815104</v>
      </c>
    </row>
    <row r="28" spans="1:24">
      <c r="A28" s="86" t="s">
        <v>462</v>
      </c>
      <c r="B28" s="87" t="s">
        <v>463</v>
      </c>
      <c r="C28" s="87" t="s">
        <v>464</v>
      </c>
      <c r="D28" s="87" t="s">
        <v>465</v>
      </c>
      <c r="E28" s="88">
        <v>1.00166666666667</v>
      </c>
      <c r="F28" s="88">
        <v>0.90749999999999997</v>
      </c>
      <c r="G28" s="88">
        <v>7.56</v>
      </c>
      <c r="H28" s="88">
        <v>0.59</v>
      </c>
      <c r="I28" s="90" t="s">
        <v>80</v>
      </c>
      <c r="J28" s="92">
        <v>9.8141567023644107</v>
      </c>
      <c r="K28" s="102">
        <v>7.2969631253312404</v>
      </c>
      <c r="L28" s="102">
        <v>7.7985657374101098</v>
      </c>
      <c r="M28" s="102">
        <v>9.8456153674315008</v>
      </c>
      <c r="N28" s="102">
        <v>9.9064599322368103</v>
      </c>
      <c r="O28" s="103">
        <v>7.5991778099584097</v>
      </c>
      <c r="P28" s="102">
        <v>6.89636929336198</v>
      </c>
      <c r="Q28" s="102">
        <v>5.2365177723365797</v>
      </c>
      <c r="R28" s="102">
        <v>4.4991768246074102</v>
      </c>
      <c r="S28" s="102">
        <v>5.1201775804523297</v>
      </c>
      <c r="T28" s="92">
        <v>4.9452831889970099</v>
      </c>
      <c r="U28" s="92">
        <v>6.6498799036984098</v>
      </c>
      <c r="V28" s="92">
        <v>7.1259457185220798</v>
      </c>
      <c r="W28" s="102">
        <v>7.2352474459107601</v>
      </c>
      <c r="X28" s="103">
        <v>9.7907129328726192</v>
      </c>
    </row>
    <row r="29" spans="1:24">
      <c r="A29" s="86" t="s">
        <v>466</v>
      </c>
      <c r="B29" s="87" t="s">
        <v>467</v>
      </c>
      <c r="C29" s="87" t="s">
        <v>468</v>
      </c>
      <c r="D29" s="87" t="s">
        <v>469</v>
      </c>
      <c r="E29" s="88">
        <v>0.98</v>
      </c>
      <c r="F29" s="88">
        <v>0.86</v>
      </c>
      <c r="G29" s="88">
        <v>7.68</v>
      </c>
      <c r="H29" s="88">
        <v>0.45</v>
      </c>
      <c r="I29" s="90" t="s">
        <v>80</v>
      </c>
      <c r="J29" s="102">
        <v>10.909319625844001</v>
      </c>
      <c r="K29" s="103">
        <v>8.1424894457161798</v>
      </c>
      <c r="L29" s="102">
        <v>7.9979059198476001</v>
      </c>
      <c r="M29" s="103">
        <v>10.555408642846499</v>
      </c>
      <c r="N29" s="102">
        <v>9.9928296774198007</v>
      </c>
      <c r="O29" s="103">
        <v>7.6445573516176397</v>
      </c>
      <c r="P29" s="103">
        <v>7.1332907558615197</v>
      </c>
      <c r="Q29" s="103">
        <v>5.6677416594177501</v>
      </c>
      <c r="R29" s="103">
        <v>7.3403705715030503</v>
      </c>
      <c r="S29" s="103">
        <v>6.9364770559294602</v>
      </c>
      <c r="T29" s="92">
        <v>4.6700046314997596</v>
      </c>
      <c r="U29" s="92">
        <v>6.5971596864519997</v>
      </c>
      <c r="V29" s="92">
        <v>7.1523016923829896</v>
      </c>
      <c r="W29" s="103">
        <v>7.4464871792311698</v>
      </c>
      <c r="X29" s="103">
        <v>9.9346014622381507</v>
      </c>
    </row>
    <row r="30" spans="1:24">
      <c r="E30" s="89"/>
      <c r="F30" s="89"/>
      <c r="G30" s="89"/>
      <c r="H30" s="89"/>
      <c r="I30" s="91"/>
      <c r="J30" s="93"/>
      <c r="K30" s="93"/>
      <c r="L30" s="93"/>
      <c r="M30" s="93"/>
      <c r="N30" s="93"/>
      <c r="O30" s="93"/>
      <c r="P30" s="93"/>
      <c r="Q30" s="93"/>
      <c r="R30" s="93"/>
      <c r="S30" s="93"/>
      <c r="T30" s="93"/>
      <c r="U30" s="93"/>
      <c r="V30" s="93"/>
      <c r="W30" s="93"/>
      <c r="X30" s="93"/>
    </row>
    <row r="31" spans="1:24">
      <c r="A31" s="108" t="s">
        <v>146</v>
      </c>
      <c r="B31" s="108"/>
      <c r="C31" s="108"/>
      <c r="D31" s="108"/>
      <c r="E31" s="108"/>
      <c r="F31" s="108"/>
      <c r="G31" s="108"/>
      <c r="H31" s="108"/>
      <c r="I31" s="108"/>
      <c r="J31" s="108"/>
      <c r="K31" s="108"/>
      <c r="L31" s="108"/>
      <c r="M31" s="108"/>
      <c r="N31" s="108"/>
      <c r="O31" s="108"/>
      <c r="P31" s="108"/>
      <c r="Q31" s="108"/>
      <c r="R31" s="108"/>
      <c r="S31" s="108"/>
      <c r="T31" s="108"/>
      <c r="U31" s="108"/>
      <c r="V31" s="108"/>
      <c r="W31" s="108"/>
      <c r="X31" s="108"/>
    </row>
    <row r="32" spans="1:24">
      <c r="A32" s="95"/>
      <c r="B32" s="95"/>
      <c r="C32" s="95"/>
      <c r="D32" s="95"/>
      <c r="E32" s="96"/>
      <c r="F32" s="96"/>
      <c r="G32" s="96"/>
      <c r="H32" s="98"/>
      <c r="I32" s="96"/>
      <c r="J32" s="98"/>
      <c r="K32" s="98"/>
      <c r="L32" s="98"/>
      <c r="M32" s="98"/>
      <c r="N32" s="98"/>
      <c r="O32" s="98"/>
      <c r="P32" s="98"/>
      <c r="Q32" s="98"/>
      <c r="R32" s="98"/>
      <c r="S32" s="98"/>
      <c r="T32" s="98"/>
      <c r="U32" s="98"/>
      <c r="V32" s="98"/>
      <c r="W32" s="98"/>
      <c r="X32" s="98"/>
    </row>
    <row r="33" spans="1:24">
      <c r="A33" s="99" t="s">
        <v>148</v>
      </c>
      <c r="B33" s="99"/>
      <c r="C33" s="99"/>
      <c r="D33" s="99"/>
      <c r="E33" s="100"/>
      <c r="F33" s="100"/>
      <c r="G33" s="100"/>
      <c r="H33" s="100"/>
      <c r="I33" s="100"/>
      <c r="J33" s="101">
        <f>MEDIAN(J$8:J$29)</f>
        <v>10.810572737908799</v>
      </c>
      <c r="K33" s="101">
        <f>MEDIAN(K$8:K$29)</f>
        <v>7.2969631253312404</v>
      </c>
      <c r="L33" s="101">
        <f>MEDIAN(L$8:L$29)</f>
        <v>7.7272093345944803</v>
      </c>
      <c r="M33" s="101">
        <f>MEDIAN(M$8:M$29)</f>
        <v>9.6118122656714604</v>
      </c>
      <c r="N33" s="101">
        <f>MEDIAN(N$8:N$29)</f>
        <v>9.6926751627606809</v>
      </c>
      <c r="O33" s="101">
        <f>MEDIAN(O$8:O$29)</f>
        <v>7.29244637270165</v>
      </c>
      <c r="P33" s="101">
        <f>MEDIAN(P$8:P$29)</f>
        <v>6.8644772967659504</v>
      </c>
      <c r="Q33" s="101">
        <f>MEDIAN(Q$8:Q$29)</f>
        <v>5.1829140003768499</v>
      </c>
      <c r="R33" s="101">
        <f>MEDIAN(R$8:R$29)</f>
        <v>4.33442046087902</v>
      </c>
      <c r="S33" s="101">
        <f>MEDIAN(S$8:S$29)</f>
        <v>4.9413832114740197</v>
      </c>
      <c r="T33" s="101">
        <f>MEDIAN(T$8:T$29)</f>
        <v>5.7228514748792296</v>
      </c>
      <c r="U33" s="101">
        <f>MEDIAN(U$8:U$29)</f>
        <v>6.9375348110215702</v>
      </c>
      <c r="V33" s="101">
        <f>MEDIAN(V$8:V$29)</f>
        <v>7.19912504341037</v>
      </c>
      <c r="W33" s="101">
        <f>MEDIAN(W$8:W$29)</f>
        <v>7.0547987281477997</v>
      </c>
      <c r="X33" s="101">
        <f>MEDIAN(X$8:X$29)</f>
        <v>9.0601667832540542</v>
      </c>
    </row>
    <row r="34" spans="1:24">
      <c r="E34" s="89"/>
      <c r="F34" s="89"/>
      <c r="G34" s="89"/>
      <c r="H34" s="89"/>
      <c r="I34" s="91"/>
      <c r="J34" s="93"/>
      <c r="K34" s="93"/>
      <c r="L34" s="93"/>
      <c r="M34" s="93"/>
      <c r="N34" s="93"/>
      <c r="O34" s="93"/>
      <c r="P34" s="93"/>
      <c r="Q34" s="93"/>
      <c r="R34" s="93"/>
      <c r="S34" s="93"/>
      <c r="T34" s="93"/>
      <c r="U34" s="93"/>
      <c r="V34" s="93"/>
      <c r="W34" s="93"/>
      <c r="X34" s="93"/>
    </row>
    <row r="35" spans="1:24">
      <c r="A35" s="105" t="s">
        <v>149</v>
      </c>
      <c r="B35" s="105"/>
      <c r="C35" s="105"/>
      <c r="D35" s="105"/>
      <c r="E35" s="105"/>
      <c r="F35" s="105"/>
      <c r="G35" s="105"/>
      <c r="H35" s="105"/>
      <c r="I35" s="105"/>
      <c r="J35" s="105"/>
      <c r="K35" s="105"/>
      <c r="L35" s="105"/>
      <c r="M35" s="105"/>
      <c r="N35" s="105"/>
      <c r="O35" s="105"/>
      <c r="P35" s="105"/>
      <c r="Q35" s="105"/>
      <c r="R35" s="105"/>
      <c r="S35" s="105"/>
      <c r="T35" s="105"/>
      <c r="U35" s="105"/>
      <c r="V35" s="105"/>
      <c r="W35" s="105"/>
      <c r="X35" s="105"/>
    </row>
    <row r="36" spans="1:24">
      <c r="A36" s="106" t="s">
        <v>150</v>
      </c>
      <c r="B36" s="106"/>
      <c r="C36" s="106"/>
      <c r="D36" s="106"/>
      <c r="E36" s="106"/>
      <c r="F36" s="106"/>
      <c r="G36" s="106"/>
      <c r="H36" s="106"/>
      <c r="I36" s="106"/>
      <c r="J36" s="106"/>
      <c r="K36" s="106"/>
      <c r="L36" s="106"/>
      <c r="M36" s="106"/>
      <c r="N36" s="106"/>
      <c r="O36" s="106"/>
      <c r="P36" s="106"/>
      <c r="Q36" s="106"/>
      <c r="R36" s="106"/>
      <c r="S36" s="106"/>
      <c r="T36" s="106"/>
      <c r="U36" s="106"/>
      <c r="V36" s="106"/>
      <c r="W36" s="106"/>
      <c r="X36" s="106"/>
    </row>
    <row r="37" spans="1:24">
      <c r="A37" s="107" t="s">
        <v>151</v>
      </c>
      <c r="B37" s="107"/>
      <c r="C37" s="107"/>
      <c r="D37" s="107"/>
      <c r="E37" s="107"/>
      <c r="F37" s="107"/>
      <c r="G37" s="107"/>
      <c r="H37" s="107"/>
      <c r="I37" s="107"/>
      <c r="J37" s="107"/>
      <c r="K37" s="107"/>
      <c r="L37" s="107"/>
      <c r="M37" s="107"/>
      <c r="N37" s="107"/>
      <c r="O37" s="107"/>
      <c r="P37" s="107"/>
      <c r="Q37" s="107"/>
      <c r="R37" s="107"/>
      <c r="S37" s="107"/>
      <c r="T37" s="107"/>
      <c r="U37" s="107"/>
      <c r="V37" s="107"/>
      <c r="W37" s="107"/>
      <c r="X37" s="107"/>
    </row>
    <row r="38" spans="1:24">
      <c r="A38" s="107"/>
      <c r="B38" s="107"/>
      <c r="C38" s="107"/>
      <c r="D38" s="107"/>
      <c r="E38" s="107"/>
      <c r="F38" s="107"/>
      <c r="G38" s="107"/>
      <c r="H38" s="107"/>
      <c r="I38" s="107"/>
      <c r="J38" s="107"/>
      <c r="K38" s="107"/>
      <c r="L38" s="107"/>
      <c r="M38" s="107"/>
      <c r="N38" s="107"/>
      <c r="O38" s="107"/>
      <c r="P38" s="107"/>
      <c r="Q38" s="107"/>
      <c r="R38" s="107"/>
      <c r="S38" s="107"/>
      <c r="T38" s="107"/>
      <c r="U38" s="107"/>
      <c r="V38" s="107"/>
      <c r="W38" s="107"/>
      <c r="X38" s="107"/>
    </row>
    <row r="39" spans="1:24">
      <c r="A39" s="107"/>
      <c r="B39" s="107"/>
      <c r="C39" s="107"/>
      <c r="D39" s="107"/>
      <c r="E39" s="107"/>
      <c r="F39" s="107"/>
      <c r="G39" s="107"/>
      <c r="H39" s="107"/>
      <c r="I39" s="107"/>
      <c r="J39" s="107"/>
      <c r="K39" s="107"/>
      <c r="L39" s="107"/>
      <c r="M39" s="107"/>
      <c r="N39" s="107"/>
      <c r="O39" s="107"/>
      <c r="P39" s="107"/>
      <c r="Q39" s="107"/>
      <c r="R39" s="107"/>
      <c r="S39" s="107"/>
      <c r="T39" s="107"/>
      <c r="U39" s="107"/>
      <c r="V39" s="107"/>
      <c r="W39" s="107"/>
      <c r="X39" s="107"/>
    </row>
    <row r="40" spans="1:24">
      <c r="A40" s="107"/>
      <c r="B40" s="107"/>
      <c r="C40" s="107"/>
      <c r="D40" s="107"/>
      <c r="E40" s="107"/>
      <c r="F40" s="107"/>
      <c r="G40" s="107"/>
      <c r="H40" s="107"/>
      <c r="I40" s="107"/>
      <c r="J40" s="107"/>
      <c r="K40" s="107"/>
      <c r="L40" s="107"/>
      <c r="M40" s="107"/>
      <c r="N40" s="107"/>
      <c r="O40" s="107"/>
      <c r="P40" s="107"/>
      <c r="Q40" s="107"/>
      <c r="R40" s="107"/>
      <c r="S40" s="107"/>
      <c r="T40" s="107"/>
      <c r="U40" s="107"/>
      <c r="V40" s="107"/>
      <c r="W40" s="107"/>
      <c r="X40" s="107"/>
    </row>
    <row r="41" spans="1:24">
      <c r="E41" s="89"/>
      <c r="F41" s="89"/>
      <c r="G41" s="89"/>
      <c r="H41" s="89"/>
      <c r="I41" s="91"/>
      <c r="J41" s="93"/>
      <c r="K41" s="93"/>
      <c r="L41" s="93"/>
      <c r="M41" s="93"/>
      <c r="N41" s="93"/>
      <c r="O41" s="93"/>
      <c r="P41" s="93"/>
      <c r="Q41" s="93"/>
      <c r="R41" s="93"/>
      <c r="S41" s="93"/>
      <c r="T41" s="93"/>
      <c r="U41" s="93"/>
      <c r="V41" s="93"/>
      <c r="W41" s="93"/>
      <c r="X41" s="93"/>
    </row>
    <row r="42" spans="1:24">
      <c r="E42" s="89"/>
      <c r="F42" s="89"/>
      <c r="G42" s="89"/>
      <c r="H42" s="89"/>
      <c r="I42" s="91"/>
      <c r="J42" s="93"/>
      <c r="K42" s="93"/>
      <c r="L42" s="93"/>
      <c r="M42" s="93"/>
      <c r="N42" s="93"/>
      <c r="O42" s="93"/>
      <c r="P42" s="93"/>
      <c r="Q42" s="93"/>
      <c r="R42" s="93"/>
      <c r="S42" s="93"/>
      <c r="T42" s="93"/>
      <c r="U42" s="93"/>
      <c r="V42" s="93"/>
      <c r="W42" s="93"/>
      <c r="X42" s="93"/>
    </row>
    <row r="43" spans="1:24">
      <c r="E43" s="89"/>
      <c r="F43" s="89"/>
      <c r="G43" s="89"/>
      <c r="H43" s="89"/>
      <c r="I43" s="91"/>
      <c r="J43" s="93"/>
      <c r="K43" s="93"/>
      <c r="L43" s="93"/>
      <c r="M43" s="93"/>
      <c r="N43" s="93"/>
      <c r="O43" s="93"/>
      <c r="P43" s="93"/>
      <c r="Q43" s="93"/>
      <c r="R43" s="93"/>
      <c r="S43" s="93"/>
      <c r="T43" s="93"/>
      <c r="U43" s="93"/>
      <c r="V43" s="93"/>
      <c r="W43" s="93"/>
      <c r="X43" s="93"/>
    </row>
    <row r="44" spans="1:24">
      <c r="E44" s="89"/>
      <c r="F44" s="89"/>
      <c r="G44" s="89"/>
      <c r="H44" s="89"/>
      <c r="I44" s="91"/>
      <c r="J44" s="93"/>
      <c r="K44" s="93"/>
      <c r="L44" s="93"/>
      <c r="M44" s="93"/>
      <c r="N44" s="93"/>
      <c r="O44" s="93"/>
      <c r="P44" s="93"/>
      <c r="Q44" s="93"/>
      <c r="R44" s="93"/>
      <c r="S44" s="93"/>
      <c r="T44" s="93"/>
      <c r="U44" s="93"/>
      <c r="V44" s="93"/>
      <c r="W44" s="93"/>
      <c r="X44" s="93"/>
    </row>
    <row r="45" spans="1:24">
      <c r="E45" s="89"/>
      <c r="F45" s="89"/>
      <c r="G45" s="89"/>
      <c r="H45" s="89"/>
      <c r="I45" s="91"/>
      <c r="J45" s="93"/>
      <c r="K45" s="93"/>
      <c r="L45" s="93"/>
      <c r="M45" s="93"/>
      <c r="N45" s="93"/>
      <c r="O45" s="93"/>
      <c r="P45" s="93"/>
      <c r="Q45" s="93"/>
      <c r="R45" s="93"/>
      <c r="S45" s="93"/>
      <c r="T45" s="93"/>
      <c r="U45" s="93"/>
      <c r="V45" s="93"/>
      <c r="W45" s="93"/>
      <c r="X45" s="93"/>
    </row>
    <row r="46" spans="1:24">
      <c r="E46" s="89"/>
      <c r="F46" s="89"/>
      <c r="G46" s="89"/>
      <c r="H46" s="89"/>
      <c r="I46" s="91"/>
      <c r="J46" s="93"/>
      <c r="K46" s="93"/>
      <c r="L46" s="93"/>
      <c r="M46" s="93"/>
      <c r="N46" s="93"/>
      <c r="O46" s="93"/>
      <c r="P46" s="93"/>
      <c r="Q46" s="93"/>
      <c r="R46" s="93"/>
      <c r="S46" s="93"/>
      <c r="T46" s="93"/>
      <c r="U46" s="93"/>
      <c r="V46" s="93"/>
      <c r="W46" s="93"/>
      <c r="X46" s="93"/>
    </row>
    <row r="47" spans="1:24">
      <c r="E47" s="89"/>
      <c r="F47" s="89"/>
      <c r="G47" s="89"/>
      <c r="H47" s="89"/>
      <c r="I47" s="91"/>
      <c r="J47" s="93"/>
      <c r="K47" s="93"/>
      <c r="L47" s="93"/>
      <c r="M47" s="93"/>
      <c r="N47" s="93"/>
      <c r="O47" s="93"/>
      <c r="P47" s="93"/>
      <c r="Q47" s="93"/>
      <c r="R47" s="93"/>
      <c r="S47" s="93"/>
      <c r="T47" s="93"/>
      <c r="U47" s="93"/>
      <c r="V47" s="93"/>
      <c r="W47" s="93"/>
      <c r="X47" s="93"/>
    </row>
    <row r="48" spans="1:24">
      <c r="E48" s="89"/>
      <c r="F48" s="89"/>
      <c r="G48" s="89"/>
      <c r="H48" s="89"/>
      <c r="I48" s="91"/>
      <c r="J48" s="93"/>
      <c r="K48" s="93"/>
      <c r="L48" s="93"/>
      <c r="M48" s="93"/>
      <c r="N48" s="93"/>
      <c r="O48" s="93"/>
      <c r="P48" s="93"/>
      <c r="Q48" s="93"/>
      <c r="R48" s="93"/>
      <c r="S48" s="93"/>
      <c r="T48" s="93"/>
      <c r="U48" s="93"/>
      <c r="V48" s="93"/>
      <c r="W48" s="93"/>
      <c r="X48" s="93"/>
    </row>
    <row r="49" spans="5:24">
      <c r="E49" s="89"/>
      <c r="F49" s="89"/>
      <c r="G49" s="89"/>
      <c r="H49" s="89"/>
      <c r="I49" s="91"/>
      <c r="J49" s="93"/>
      <c r="K49" s="93"/>
      <c r="L49" s="93"/>
      <c r="M49" s="93"/>
      <c r="N49" s="93"/>
      <c r="O49" s="93"/>
      <c r="P49" s="93"/>
      <c r="Q49" s="93"/>
      <c r="R49" s="93"/>
      <c r="S49" s="93"/>
      <c r="T49" s="93"/>
      <c r="U49" s="93"/>
      <c r="V49" s="93"/>
      <c r="W49" s="93"/>
      <c r="X49" s="93"/>
    </row>
  </sheetData>
  <mergeCells count="18">
    <mergeCell ref="A36:X36"/>
    <mergeCell ref="A37:X40"/>
    <mergeCell ref="F5:F6"/>
    <mergeCell ref="G5:G6"/>
    <mergeCell ref="H5:H6"/>
    <mergeCell ref="I5:I6"/>
    <mergeCell ref="A31:X31"/>
    <mergeCell ref="A35:X35"/>
    <mergeCell ref="L1:N1"/>
    <mergeCell ref="L2:N2"/>
    <mergeCell ref="L3:N3"/>
    <mergeCell ref="B3:J3"/>
    <mergeCell ref="J5:X5"/>
    <mergeCell ref="A5:A6"/>
    <mergeCell ref="B5:B6"/>
    <mergeCell ref="C5:C6"/>
    <mergeCell ref="D5:D6"/>
    <mergeCell ref="E5:E6"/>
  </mergeCells>
  <hyperlinks>
    <hyperlink ref="A1" location="'Home'!A1" tooltip="D:\ACEMFV2\AceCustomTemplates - #'Home'!A1" display="'Home'!A1"/>
  </hyperlink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3"/>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5"/>
  <cols>
    <col min="1" max="1" width="44.85546875" customWidth="1"/>
    <col min="2" max="2" width="17.7109375" customWidth="1"/>
    <col min="3" max="3" width="16.85546875" customWidth="1"/>
    <col min="4" max="8" width="21.7109375" customWidth="1"/>
    <col min="9" max="9" width="35.7109375" customWidth="1"/>
    <col min="10" max="13" width="21.7109375" customWidth="1"/>
    <col min="14" max="17" width="9.140625" customWidth="1"/>
  </cols>
  <sheetData>
    <row r="1" spans="1:24" ht="36" customHeight="1">
      <c r="A1" s="74" t="s">
        <v>45</v>
      </c>
      <c r="L1" s="75" t="s">
        <v>46</v>
      </c>
      <c r="M1" s="75"/>
      <c r="N1" s="75"/>
    </row>
    <row r="2" spans="1:24" ht="15.75" thickBot="1">
      <c r="L2" s="76" t="s">
        <v>47</v>
      </c>
      <c r="M2" s="76"/>
      <c r="N2" s="76"/>
    </row>
    <row r="3" spans="1:24" ht="15.75" thickBot="1">
      <c r="A3" s="78" t="s">
        <v>470</v>
      </c>
      <c r="B3" s="77" t="s">
        <v>471</v>
      </c>
      <c r="C3" s="77"/>
      <c r="D3" s="77"/>
      <c r="E3" s="77"/>
      <c r="F3" s="77"/>
      <c r="G3" s="77"/>
      <c r="H3" s="77"/>
      <c r="I3" s="77"/>
      <c r="J3" s="79"/>
      <c r="L3" s="76" t="s">
        <v>48</v>
      </c>
      <c r="M3" s="76"/>
      <c r="N3" s="76"/>
    </row>
    <row r="5" spans="1:24">
      <c r="A5" s="81" t="s">
        <v>52</v>
      </c>
      <c r="B5" s="81" t="s">
        <v>53</v>
      </c>
      <c r="C5" s="81" t="s">
        <v>54</v>
      </c>
      <c r="D5" s="81" t="s">
        <v>55</v>
      </c>
      <c r="E5" s="81" t="s">
        <v>303</v>
      </c>
      <c r="F5" s="81" t="s">
        <v>304</v>
      </c>
      <c r="G5" s="81" t="s">
        <v>58</v>
      </c>
      <c r="H5" s="81" t="s">
        <v>59</v>
      </c>
      <c r="I5" s="80" t="s">
        <v>60</v>
      </c>
      <c r="J5" s="82" t="s">
        <v>51</v>
      </c>
      <c r="K5" s="85"/>
      <c r="L5" s="85"/>
      <c r="M5" s="85"/>
      <c r="N5" s="85"/>
      <c r="O5" s="85"/>
      <c r="P5" s="85"/>
      <c r="Q5" s="85"/>
      <c r="R5" s="85"/>
      <c r="S5" s="85"/>
      <c r="T5" s="85"/>
      <c r="U5" s="85"/>
      <c r="V5" s="85"/>
      <c r="W5" s="85"/>
      <c r="X5" s="85"/>
    </row>
    <row r="6" spans="1:24" ht="24">
      <c r="A6" s="81"/>
      <c r="B6" s="81"/>
      <c r="C6" s="81"/>
      <c r="D6" s="81"/>
      <c r="E6" s="81"/>
      <c r="F6" s="81"/>
      <c r="G6" s="81"/>
      <c r="H6" s="81"/>
      <c r="I6" s="81"/>
      <c r="J6" s="83" t="s">
        <v>61</v>
      </c>
      <c r="K6" s="83" t="s">
        <v>62</v>
      </c>
      <c r="L6" s="83" t="s">
        <v>63</v>
      </c>
      <c r="M6" s="83" t="s">
        <v>64</v>
      </c>
      <c r="N6" s="83" t="s">
        <v>65</v>
      </c>
      <c r="O6" s="83" t="s">
        <v>66</v>
      </c>
      <c r="P6" s="83" t="s">
        <v>67</v>
      </c>
      <c r="Q6" s="83" t="s">
        <v>68</v>
      </c>
      <c r="R6" s="83" t="s">
        <v>69</v>
      </c>
      <c r="S6" s="83" t="s">
        <v>70</v>
      </c>
      <c r="T6" s="83" t="s">
        <v>71</v>
      </c>
      <c r="U6" s="83" t="s">
        <v>72</v>
      </c>
      <c r="V6" s="83" t="s">
        <v>73</v>
      </c>
      <c r="W6" s="83" t="s">
        <v>74</v>
      </c>
      <c r="X6" s="84" t="s">
        <v>75</v>
      </c>
    </row>
    <row r="8" spans="1:24">
      <c r="A8" s="86" t="s">
        <v>472</v>
      </c>
      <c r="B8" s="87" t="s">
        <v>473</v>
      </c>
      <c r="C8" s="87" t="s">
        <v>474</v>
      </c>
      <c r="D8" s="87" t="s">
        <v>475</v>
      </c>
      <c r="E8" s="88">
        <v>0.67</v>
      </c>
      <c r="F8" s="88">
        <v>0.67</v>
      </c>
      <c r="G8" s="88">
        <v>7.8</v>
      </c>
      <c r="H8" s="88">
        <v>0.33</v>
      </c>
      <c r="I8" s="90" t="s">
        <v>80</v>
      </c>
      <c r="J8" s="92">
        <v>8.1015651408468106</v>
      </c>
      <c r="K8" s="102">
        <v>7.6781548384164804</v>
      </c>
      <c r="L8" s="102">
        <v>8.0541676166071099</v>
      </c>
      <c r="M8" s="92">
        <v>9.8334242076380995</v>
      </c>
      <c r="N8" s="103">
        <v>10.0565544934881</v>
      </c>
      <c r="O8" s="103">
        <v>8.0111313919229197</v>
      </c>
      <c r="P8" s="103">
        <v>7.5419426352774304</v>
      </c>
      <c r="Q8" s="103">
        <v>5.9771623758379899</v>
      </c>
      <c r="R8" s="103">
        <v>4.9573817154438</v>
      </c>
      <c r="S8" s="103">
        <v>5.1945727990362096</v>
      </c>
      <c r="T8" s="103">
        <v>6.2803958559393402</v>
      </c>
      <c r="U8" s="103">
        <v>7.2188364761478896</v>
      </c>
      <c r="V8" s="92">
        <v>6.7560911671859598</v>
      </c>
      <c r="W8" s="103">
        <v>7.7651617444210599</v>
      </c>
      <c r="X8" s="102">
        <v>9.2772959853387995</v>
      </c>
    </row>
    <row r="9" spans="1:24">
      <c r="A9" s="86" t="s">
        <v>476</v>
      </c>
      <c r="B9" s="87" t="s">
        <v>477</v>
      </c>
      <c r="C9" s="87" t="s">
        <v>478</v>
      </c>
      <c r="D9" s="87" t="s">
        <v>479</v>
      </c>
      <c r="E9" s="88">
        <v>0.70684931506849302</v>
      </c>
      <c r="F9" s="88">
        <v>0.704109589041096</v>
      </c>
      <c r="G9" s="88">
        <v>7.47</v>
      </c>
      <c r="H9" s="88">
        <v>0.93</v>
      </c>
      <c r="I9" s="90" t="s">
        <v>80</v>
      </c>
      <c r="J9" s="92">
        <v>7.3789121952714298</v>
      </c>
      <c r="K9" s="92">
        <v>7.4744195369390596</v>
      </c>
      <c r="L9" s="92">
        <v>7.8408724271881196</v>
      </c>
      <c r="M9" s="92">
        <v>9.8535874005916604</v>
      </c>
      <c r="N9" s="92">
        <v>9.5965450372641001</v>
      </c>
      <c r="O9" s="92">
        <v>7.4120899745475501</v>
      </c>
      <c r="P9" s="92">
        <v>6.7710641735464199</v>
      </c>
      <c r="Q9" s="92">
        <v>5.1805666491531204</v>
      </c>
      <c r="R9" s="92">
        <v>4.1159483938597399</v>
      </c>
      <c r="S9" s="92">
        <v>4.1720338914233501</v>
      </c>
      <c r="T9" s="92">
        <v>5.0283353195434097</v>
      </c>
      <c r="U9" s="92">
        <v>6.4082177790949704</v>
      </c>
      <c r="V9" s="92">
        <v>6.3496965358870598</v>
      </c>
      <c r="W9" s="92">
        <v>7.0738064994888097</v>
      </c>
      <c r="X9" s="92">
        <v>8.9386795225520093</v>
      </c>
    </row>
    <row r="10" spans="1:24">
      <c r="A10" s="86" t="s">
        <v>480</v>
      </c>
      <c r="B10" s="87" t="s">
        <v>481</v>
      </c>
      <c r="C10" s="87" t="s">
        <v>482</v>
      </c>
      <c r="D10" s="87" t="s">
        <v>483</v>
      </c>
      <c r="E10" s="88">
        <v>0.94</v>
      </c>
      <c r="F10" s="88">
        <v>0.87</v>
      </c>
      <c r="G10" s="88">
        <v>7.68</v>
      </c>
      <c r="H10" s="88">
        <v>0.51</v>
      </c>
      <c r="I10" s="90" t="s">
        <v>80</v>
      </c>
      <c r="J10" s="103">
        <v>11.9832208288818</v>
      </c>
      <c r="K10" s="103">
        <v>7.95611323782349</v>
      </c>
      <c r="L10" s="103">
        <v>8.2110905645663408</v>
      </c>
      <c r="M10" s="103">
        <v>10.838953843843701</v>
      </c>
      <c r="N10" s="103">
        <v>10.1460960246759</v>
      </c>
      <c r="O10" s="102">
        <v>7.8613804934531402</v>
      </c>
      <c r="P10" s="92">
        <v>7.3382713115419502</v>
      </c>
      <c r="Q10" s="92">
        <v>5.2982452043758999</v>
      </c>
      <c r="R10" s="92">
        <v>4.4265434091428597</v>
      </c>
      <c r="S10" s="92">
        <v>4.67522306475359</v>
      </c>
      <c r="T10" s="92">
        <v>5.70671979284334</v>
      </c>
      <c r="U10" s="92">
        <v>6.62964804333666</v>
      </c>
      <c r="V10" s="92">
        <v>6.5996470392900601</v>
      </c>
      <c r="W10" s="102">
        <v>7.5809960782573897</v>
      </c>
      <c r="X10" s="103">
        <v>9.9215362112226</v>
      </c>
    </row>
    <row r="11" spans="1:24">
      <c r="A11" s="86" t="s">
        <v>484</v>
      </c>
      <c r="B11" s="87" t="s">
        <v>485</v>
      </c>
      <c r="C11" s="87" t="s">
        <v>486</v>
      </c>
      <c r="D11" s="87" t="s">
        <v>487</v>
      </c>
      <c r="E11" s="88">
        <v>0.74</v>
      </c>
      <c r="F11" s="88">
        <v>0.69</v>
      </c>
      <c r="G11" s="88">
        <v>7.52</v>
      </c>
      <c r="H11" s="88">
        <v>0.3</v>
      </c>
      <c r="I11" s="90" t="s">
        <v>80</v>
      </c>
      <c r="J11" s="103">
        <v>9.1481482349011802</v>
      </c>
      <c r="K11" s="92">
        <v>7.1455701099355098</v>
      </c>
      <c r="L11" s="92">
        <v>7.6306620209059304</v>
      </c>
      <c r="M11" s="92">
        <v>9.8237980729675503</v>
      </c>
      <c r="N11" s="92">
        <v>9.7068929588435893</v>
      </c>
      <c r="O11" s="92">
        <v>7.8533598146309203</v>
      </c>
      <c r="P11" s="92">
        <v>7.3177809469378898</v>
      </c>
      <c r="Q11" s="92">
        <v>5.6401756447522997</v>
      </c>
      <c r="R11" s="92">
        <v>4.6346354209257701</v>
      </c>
      <c r="S11" s="92">
        <v>4.7581062608376996</v>
      </c>
      <c r="T11" s="102">
        <v>6.0042666100108102</v>
      </c>
      <c r="U11" s="103">
        <v>7.0889418317933401</v>
      </c>
      <c r="V11" s="103">
        <v>7.0883332002498198</v>
      </c>
      <c r="W11" s="92">
        <v>7.5296007719507196</v>
      </c>
      <c r="X11" s="102">
        <v>9.27136299804544</v>
      </c>
    </row>
    <row r="12" spans="1:24">
      <c r="A12" s="86" t="s">
        <v>488</v>
      </c>
      <c r="B12" s="87" t="s">
        <v>489</v>
      </c>
      <c r="C12" s="87" t="s">
        <v>490</v>
      </c>
      <c r="D12" s="87" t="s">
        <v>491</v>
      </c>
      <c r="E12" s="88">
        <v>0.69594520547945204</v>
      </c>
      <c r="F12" s="88">
        <v>0.695150684931507</v>
      </c>
      <c r="G12" s="88">
        <v>7.6</v>
      </c>
      <c r="H12" s="88">
        <v>0.41</v>
      </c>
      <c r="I12" s="90" t="s">
        <v>80</v>
      </c>
      <c r="J12" s="102">
        <v>8.7782663548995306</v>
      </c>
      <c r="K12" s="103">
        <v>8.0973805688171705</v>
      </c>
      <c r="L12" s="103">
        <v>8.1517807916698803</v>
      </c>
      <c r="M12" s="102">
        <v>10.032137563512199</v>
      </c>
      <c r="N12" s="102">
        <v>9.8817366583544501</v>
      </c>
      <c r="O12" s="92">
        <v>7.8416975851043897</v>
      </c>
      <c r="P12" s="102">
        <v>7.3827637534833697</v>
      </c>
      <c r="Q12" s="102">
        <v>5.85058343185454</v>
      </c>
      <c r="R12" s="102">
        <v>4.8538855723355301</v>
      </c>
      <c r="S12" s="103">
        <v>5.1151345028448603</v>
      </c>
      <c r="T12" s="103">
        <v>6.1422805791992099</v>
      </c>
      <c r="U12" s="102">
        <v>7.0488444211249703</v>
      </c>
      <c r="V12" s="92">
        <v>6.9741451560468004</v>
      </c>
      <c r="W12" s="92">
        <v>7.5679695741805899</v>
      </c>
      <c r="X12" s="92">
        <v>9.1402405088425098</v>
      </c>
    </row>
    <row r="13" spans="1:24">
      <c r="A13" s="86" t="s">
        <v>492</v>
      </c>
      <c r="B13" s="87" t="s">
        <v>493</v>
      </c>
      <c r="C13" s="87" t="s">
        <v>494</v>
      </c>
      <c r="D13" s="87" t="s">
        <v>495</v>
      </c>
      <c r="E13" s="88">
        <v>0.84032876712328797</v>
      </c>
      <c r="F13" s="88">
        <v>0.84032876712328797</v>
      </c>
      <c r="G13" s="88">
        <v>7.52</v>
      </c>
      <c r="H13" s="88">
        <v>0.55000000000000004</v>
      </c>
      <c r="I13" s="90" t="s">
        <v>80</v>
      </c>
      <c r="J13" s="92">
        <v>7.6011342992348103</v>
      </c>
      <c r="K13" s="103">
        <v>8.0143275372465101</v>
      </c>
      <c r="L13" s="103">
        <v>8.1435258398967303</v>
      </c>
      <c r="M13" s="103">
        <v>10.3779225284541</v>
      </c>
      <c r="N13" s="92">
        <v>9.8671989921225798</v>
      </c>
      <c r="O13" s="92">
        <v>7.5880037245787504</v>
      </c>
      <c r="P13" s="92">
        <v>6.8788376081354503</v>
      </c>
      <c r="Q13" s="92">
        <v>5.2440917716057198</v>
      </c>
      <c r="R13" s="92">
        <v>4.1749842036315199</v>
      </c>
      <c r="S13" s="92">
        <v>4.1855904981527496</v>
      </c>
      <c r="T13" s="92">
        <v>5.5355468421894001</v>
      </c>
      <c r="U13" s="92">
        <v>6.9431493016905996</v>
      </c>
      <c r="V13" s="103">
        <v>7.1328534936016403</v>
      </c>
      <c r="W13" s="92">
        <v>7.2335195098534601</v>
      </c>
      <c r="X13" s="103">
        <v>9.4757414037744194</v>
      </c>
    </row>
    <row r="14" spans="1:24">
      <c r="A14" s="86" t="s">
        <v>496</v>
      </c>
      <c r="B14" s="87" t="s">
        <v>497</v>
      </c>
      <c r="C14" s="87" t="s">
        <v>498</v>
      </c>
      <c r="D14" s="87" t="s">
        <v>499</v>
      </c>
      <c r="E14" s="88">
        <v>0.90695890410958901</v>
      </c>
      <c r="F14" s="88">
        <v>0.83805479452054799</v>
      </c>
      <c r="G14" s="88">
        <v>7.7</v>
      </c>
      <c r="H14" s="88">
        <v>0.31</v>
      </c>
      <c r="I14" s="90" t="s">
        <v>80</v>
      </c>
      <c r="J14" s="103">
        <v>9.9571365730455295</v>
      </c>
      <c r="K14" s="103">
        <v>7.9701948444548796</v>
      </c>
      <c r="L14" s="103">
        <v>8.2091413654429299</v>
      </c>
      <c r="M14" s="103">
        <v>10.320735439700099</v>
      </c>
      <c r="N14" s="103">
        <v>10.1680471151533</v>
      </c>
      <c r="O14" s="103">
        <v>7.9234486638857797</v>
      </c>
      <c r="P14" s="102">
        <v>7.3757982449297197</v>
      </c>
      <c r="Q14" s="102">
        <v>5.8978339350180597</v>
      </c>
      <c r="R14" s="102">
        <v>4.8336851355256201</v>
      </c>
      <c r="S14" s="102">
        <v>5.0370954994184602</v>
      </c>
      <c r="T14" s="103">
        <v>6.0609534723440603</v>
      </c>
      <c r="U14" s="102">
        <v>7.0540586530059004</v>
      </c>
      <c r="V14" s="102">
        <v>7.0796156174910196</v>
      </c>
      <c r="W14" s="103">
        <v>7.6349704278243902</v>
      </c>
      <c r="X14" s="92">
        <v>9.1962848166099906</v>
      </c>
    </row>
    <row r="15" spans="1:24">
      <c r="A15" s="86" t="s">
        <v>500</v>
      </c>
      <c r="B15" s="87" t="s">
        <v>501</v>
      </c>
      <c r="C15" s="87" t="s">
        <v>502</v>
      </c>
      <c r="D15" s="87" t="s">
        <v>503</v>
      </c>
      <c r="E15" s="88">
        <v>0.90410958904109595</v>
      </c>
      <c r="F15" s="88">
        <v>0.83835616438356197</v>
      </c>
      <c r="G15" s="88">
        <v>7.63</v>
      </c>
      <c r="H15" s="88">
        <v>0.55000000000000004</v>
      </c>
      <c r="I15" s="90" t="s">
        <v>80</v>
      </c>
      <c r="J15" s="103">
        <v>10.090317419916</v>
      </c>
      <c r="K15" s="103">
        <v>7.9752259528232399</v>
      </c>
      <c r="L15" s="103">
        <v>8.18505660738027</v>
      </c>
      <c r="M15" s="103">
        <v>10.737299801649399</v>
      </c>
      <c r="N15" s="103">
        <v>9.9381874853551295</v>
      </c>
      <c r="O15" s="92">
        <v>7.6671733736148298</v>
      </c>
      <c r="P15" s="92">
        <v>7.1646865303565299</v>
      </c>
      <c r="Q15" s="92">
        <v>5.1881055009576702</v>
      </c>
      <c r="R15" s="92">
        <v>4.3049967914319298</v>
      </c>
      <c r="S15" s="92">
        <v>4.5578119820255196</v>
      </c>
      <c r="T15" s="92">
        <v>5.54868463341767</v>
      </c>
      <c r="U15" s="92">
        <v>6.9295772471358799</v>
      </c>
      <c r="V15" s="103">
        <v>7.2724322966815098</v>
      </c>
      <c r="W15" s="92">
        <v>7.3915405287930298</v>
      </c>
      <c r="X15" s="103">
        <v>9.7432751138402907</v>
      </c>
    </row>
    <row r="16" spans="1:24">
      <c r="A16" s="86" t="s">
        <v>504</v>
      </c>
      <c r="B16" s="87" t="s">
        <v>505</v>
      </c>
      <c r="C16" s="87" t="s">
        <v>506</v>
      </c>
      <c r="D16" s="87" t="s">
        <v>507</v>
      </c>
      <c r="E16" s="88">
        <v>0.64</v>
      </c>
      <c r="F16" s="88">
        <v>0.64</v>
      </c>
      <c r="G16" s="88">
        <v>7.59</v>
      </c>
      <c r="H16" s="88">
        <v>0.36</v>
      </c>
      <c r="I16" s="90" t="s">
        <v>80</v>
      </c>
      <c r="J16" s="102">
        <v>8.6984647389390908</v>
      </c>
      <c r="K16" s="102">
        <v>7.9171144445332304</v>
      </c>
      <c r="L16" s="102">
        <v>8.0542822328687294</v>
      </c>
      <c r="M16" s="92">
        <v>9.9386130430441995</v>
      </c>
      <c r="N16" s="92">
        <v>9.7948878884612807</v>
      </c>
      <c r="O16" s="103">
        <v>7.89161304290967</v>
      </c>
      <c r="P16" s="103">
        <v>7.3946902646941002</v>
      </c>
      <c r="Q16" s="103">
        <v>5.9395034328127299</v>
      </c>
      <c r="R16" s="103">
        <v>4.8957841566315397</v>
      </c>
      <c r="S16" s="102">
        <v>4.88785416084714</v>
      </c>
      <c r="T16" s="102">
        <v>6.0038359304140902</v>
      </c>
      <c r="U16" s="103">
        <v>7.0584189335537699</v>
      </c>
      <c r="V16" s="102">
        <v>7.0134410480362703</v>
      </c>
      <c r="W16" s="103">
        <v>7.6058366419308197</v>
      </c>
      <c r="X16" s="92">
        <v>9.2238105312283807</v>
      </c>
    </row>
    <row r="17" spans="1:24">
      <c r="A17" s="86" t="s">
        <v>508</v>
      </c>
      <c r="B17" s="87" t="s">
        <v>509</v>
      </c>
      <c r="C17" s="87" t="s">
        <v>510</v>
      </c>
      <c r="D17" s="87" t="s">
        <v>511</v>
      </c>
      <c r="E17" s="88">
        <v>0.60547945205479403</v>
      </c>
      <c r="F17" s="88">
        <v>0.52328767123287701</v>
      </c>
      <c r="G17" s="88">
        <v>7.79</v>
      </c>
      <c r="H17" s="88">
        <v>0.34</v>
      </c>
      <c r="I17" s="90" t="s">
        <v>80</v>
      </c>
      <c r="J17" s="92">
        <v>6.6656442041192996</v>
      </c>
      <c r="K17" s="92">
        <v>7.5243168135806604</v>
      </c>
      <c r="L17" s="92">
        <v>7.7515274192865196</v>
      </c>
      <c r="M17" s="92">
        <v>9.4245957539154492</v>
      </c>
      <c r="N17" s="92">
        <v>9.6064793938532596</v>
      </c>
      <c r="O17" s="102">
        <v>7.8683243594959</v>
      </c>
      <c r="P17" s="103">
        <v>7.4507234149143198</v>
      </c>
      <c r="Q17" s="103">
        <v>6.0560702081005298</v>
      </c>
      <c r="R17" s="103">
        <v>4.9818930793398097</v>
      </c>
      <c r="S17" s="103">
        <v>5.0541082267721897</v>
      </c>
      <c r="T17" s="103">
        <v>6.17518307407006</v>
      </c>
      <c r="U17" s="103">
        <v>7.10932700388316</v>
      </c>
      <c r="V17" s="103">
        <v>7.3175256791602896</v>
      </c>
      <c r="W17" s="102">
        <v>7.6011751766909796</v>
      </c>
      <c r="X17" s="92">
        <v>8.80199698422404</v>
      </c>
    </row>
    <row r="18" spans="1:24">
      <c r="A18" s="86" t="s">
        <v>512</v>
      </c>
      <c r="B18" s="87" t="s">
        <v>513</v>
      </c>
      <c r="C18" s="87" t="s">
        <v>514</v>
      </c>
      <c r="D18" s="87" t="s">
        <v>515</v>
      </c>
      <c r="E18" s="88">
        <v>0.69</v>
      </c>
      <c r="F18" s="88">
        <v>0.64</v>
      </c>
      <c r="G18" s="88">
        <v>7.58</v>
      </c>
      <c r="H18" s="88">
        <v>0.76</v>
      </c>
      <c r="I18" s="90" t="s">
        <v>516</v>
      </c>
      <c r="J18" s="92">
        <v>8.0052862445185706</v>
      </c>
      <c r="K18" s="92">
        <v>7.3625715851190998</v>
      </c>
      <c r="L18" s="92">
        <v>7.6041666666666998</v>
      </c>
      <c r="M18" s="92">
        <v>9.4891325902986097</v>
      </c>
      <c r="N18" s="92">
        <v>9.5149989191114095</v>
      </c>
      <c r="O18" s="92">
        <v>7.5568925377493699</v>
      </c>
      <c r="P18" s="92">
        <v>7.01795578516235</v>
      </c>
      <c r="Q18" s="92">
        <v>5.4247897241964003</v>
      </c>
      <c r="R18" s="92">
        <v>4.4195108176802202</v>
      </c>
      <c r="S18" s="92">
        <v>4.5935860657610599</v>
      </c>
      <c r="T18" s="92">
        <v>5.6267030999207304</v>
      </c>
      <c r="U18" s="92">
        <v>6.8497551934444001</v>
      </c>
      <c r="V18" s="92">
        <v>6.9923283312478999</v>
      </c>
      <c r="W18" s="92">
        <v>7.23051235529263</v>
      </c>
      <c r="X18" s="92">
        <v>8.7942747772205507</v>
      </c>
    </row>
    <row r="19" spans="1:24">
      <c r="A19" s="86" t="s">
        <v>517</v>
      </c>
      <c r="B19" s="87" t="s">
        <v>518</v>
      </c>
      <c r="C19" s="87" t="s">
        <v>519</v>
      </c>
      <c r="D19" s="87" t="s">
        <v>520</v>
      </c>
      <c r="E19" s="88">
        <v>0.84</v>
      </c>
      <c r="F19" s="88">
        <v>0.84</v>
      </c>
      <c r="G19" s="88">
        <v>7.35</v>
      </c>
      <c r="H19" s="88">
        <v>0.33</v>
      </c>
      <c r="I19" s="90" t="s">
        <v>80</v>
      </c>
      <c r="J19" s="103">
        <v>12.547953339742101</v>
      </c>
      <c r="K19" s="92">
        <v>6.7068307634568303</v>
      </c>
      <c r="L19" s="92">
        <v>7.3410199883575702</v>
      </c>
      <c r="M19" s="103">
        <v>10.447216950800801</v>
      </c>
      <c r="N19" s="92">
        <v>9.3039241308449405</v>
      </c>
      <c r="O19" s="92">
        <v>7.3990125931051098</v>
      </c>
      <c r="P19" s="92">
        <v>6.8957759643427901</v>
      </c>
      <c r="Q19" s="92">
        <v>5.7914132734003099</v>
      </c>
      <c r="R19" s="92">
        <v>4.5966860368909401</v>
      </c>
      <c r="S19" s="92">
        <v>4.5142091118557204</v>
      </c>
      <c r="T19" s="92" t="s">
        <v>81</v>
      </c>
      <c r="U19" s="92" t="s">
        <v>81</v>
      </c>
      <c r="V19" s="92">
        <v>5.5632873233638396</v>
      </c>
      <c r="W19" s="92">
        <v>7.2131509091344501</v>
      </c>
      <c r="X19" s="103">
        <v>9.4994871227109492</v>
      </c>
    </row>
    <row r="20" spans="1:24">
      <c r="A20" s="86" t="s">
        <v>521</v>
      </c>
      <c r="B20" s="87" t="s">
        <v>522</v>
      </c>
      <c r="C20" s="87" t="s">
        <v>523</v>
      </c>
      <c r="D20" s="87" t="s">
        <v>524</v>
      </c>
      <c r="E20" s="88">
        <v>0.74333333333333296</v>
      </c>
      <c r="F20" s="88">
        <v>0.74333333333333296</v>
      </c>
      <c r="G20" s="88">
        <v>7.64</v>
      </c>
      <c r="H20" s="88">
        <v>0.42</v>
      </c>
      <c r="I20" s="90" t="s">
        <v>80</v>
      </c>
      <c r="J20" s="92">
        <v>8.0336483690874907</v>
      </c>
      <c r="K20" s="92">
        <v>7.62363507883423</v>
      </c>
      <c r="L20" s="92">
        <v>7.8093244111731304</v>
      </c>
      <c r="M20" s="102">
        <v>10.045198791524401</v>
      </c>
      <c r="N20" s="103">
        <v>10.0299184324229</v>
      </c>
      <c r="O20" s="103">
        <v>7.9261796856998901</v>
      </c>
      <c r="P20" s="103">
        <v>7.4828911690741302</v>
      </c>
      <c r="Q20" s="103">
        <v>5.9225484770651002</v>
      </c>
      <c r="R20" s="103">
        <v>4.9230690308629503</v>
      </c>
      <c r="S20" s="103">
        <v>5.1357901501522001</v>
      </c>
      <c r="T20" s="92">
        <v>4.6233942577212304</v>
      </c>
      <c r="U20" s="92">
        <v>6.3153225867770901</v>
      </c>
      <c r="V20" s="92">
        <v>6.6613873072352003</v>
      </c>
      <c r="W20" s="103">
        <v>7.6631711356022301</v>
      </c>
      <c r="X20" s="103">
        <v>9.3906716986220697</v>
      </c>
    </row>
    <row r="21" spans="1:24">
      <c r="A21" s="86" t="s">
        <v>525</v>
      </c>
      <c r="B21" s="87" t="s">
        <v>526</v>
      </c>
      <c r="C21" s="87" t="s">
        <v>527</v>
      </c>
      <c r="D21" s="87" t="s">
        <v>528</v>
      </c>
      <c r="E21" s="88">
        <v>0.58082191780821901</v>
      </c>
      <c r="F21" s="88">
        <v>0.58082191780821901</v>
      </c>
      <c r="G21" s="88">
        <v>7.48</v>
      </c>
      <c r="H21" s="88">
        <v>0.27</v>
      </c>
      <c r="I21" s="90" t="s">
        <v>80</v>
      </c>
      <c r="J21" s="92">
        <v>7.5375570474737197</v>
      </c>
      <c r="K21" s="92">
        <v>7.4869310177038697</v>
      </c>
      <c r="L21" s="92">
        <v>7.9199367079296801</v>
      </c>
      <c r="M21" s="92">
        <v>9.6700546173659792</v>
      </c>
      <c r="N21" s="102">
        <v>9.8997766675507801</v>
      </c>
      <c r="O21" s="103">
        <v>7.99365588706927</v>
      </c>
      <c r="P21" s="103">
        <v>7.4786672379991401</v>
      </c>
      <c r="Q21" s="103">
        <v>6.0339190184446601</v>
      </c>
      <c r="R21" s="103">
        <v>4.9495541435828203</v>
      </c>
      <c r="S21" s="103">
        <v>5.0955278348440602</v>
      </c>
      <c r="T21" s="103">
        <v>6.1207756711630497</v>
      </c>
      <c r="U21" s="103">
        <v>7.0940004763346796</v>
      </c>
      <c r="V21" s="103">
        <v>7.2371544320829297</v>
      </c>
      <c r="W21" s="103">
        <v>7.68640417416439</v>
      </c>
      <c r="X21" s="92">
        <v>8.9273827289349192</v>
      </c>
    </row>
    <row r="22" spans="1:24">
      <c r="E22" s="89"/>
      <c r="F22" s="89"/>
      <c r="G22" s="89"/>
      <c r="H22" s="89"/>
      <c r="I22" s="91"/>
      <c r="J22" s="93"/>
      <c r="K22" s="93"/>
      <c r="L22" s="93"/>
      <c r="M22" s="93"/>
      <c r="N22" s="93"/>
      <c r="O22" s="93"/>
      <c r="P22" s="93"/>
      <c r="Q22" s="93"/>
      <c r="R22" s="93"/>
      <c r="S22" s="93"/>
      <c r="T22" s="93"/>
      <c r="U22" s="93"/>
      <c r="V22" s="93"/>
      <c r="W22" s="93"/>
      <c r="X22" s="93"/>
    </row>
    <row r="23" spans="1:24">
      <c r="A23" s="108" t="s">
        <v>146</v>
      </c>
      <c r="B23" s="108"/>
      <c r="C23" s="108"/>
      <c r="D23" s="108"/>
      <c r="E23" s="108"/>
      <c r="F23" s="108"/>
      <c r="G23" s="108"/>
      <c r="H23" s="108"/>
      <c r="I23" s="108"/>
      <c r="J23" s="108"/>
      <c r="K23" s="108"/>
      <c r="L23" s="108"/>
      <c r="M23" s="108"/>
      <c r="N23" s="108"/>
      <c r="O23" s="108"/>
      <c r="P23" s="108"/>
      <c r="Q23" s="108"/>
      <c r="R23" s="108"/>
      <c r="S23" s="108"/>
      <c r="T23" s="108"/>
      <c r="U23" s="108"/>
      <c r="V23" s="108"/>
      <c r="W23" s="108"/>
      <c r="X23" s="108"/>
    </row>
    <row r="24" spans="1:24">
      <c r="A24" s="95"/>
      <c r="B24" s="95"/>
      <c r="C24" s="95"/>
      <c r="D24" s="95"/>
      <c r="E24" s="96"/>
      <c r="F24" s="96"/>
      <c r="G24" s="96"/>
      <c r="H24" s="98"/>
      <c r="I24" s="96"/>
      <c r="J24" s="98"/>
      <c r="K24" s="98"/>
      <c r="L24" s="98"/>
      <c r="M24" s="98"/>
      <c r="N24" s="98"/>
      <c r="O24" s="98"/>
      <c r="P24" s="98"/>
      <c r="Q24" s="98"/>
      <c r="R24" s="98"/>
      <c r="S24" s="98"/>
      <c r="T24" s="98"/>
      <c r="U24" s="98"/>
      <c r="V24" s="98"/>
      <c r="W24" s="98"/>
      <c r="X24" s="98"/>
    </row>
    <row r="25" spans="1:24">
      <c r="A25" s="99" t="s">
        <v>148</v>
      </c>
      <c r="B25" s="99"/>
      <c r="C25" s="99"/>
      <c r="D25" s="99"/>
      <c r="E25" s="100"/>
      <c r="F25" s="100"/>
      <c r="G25" s="100"/>
      <c r="H25" s="100"/>
      <c r="I25" s="100"/>
      <c r="J25" s="101">
        <f>MEDIAN(J$8:J$21)</f>
        <v>8.4000149398929516</v>
      </c>
      <c r="K25" s="101">
        <f>MEDIAN(K$8:K$21)</f>
        <v>7.6508949586253552</v>
      </c>
      <c r="L25" s="101">
        <f>MEDIAN(L$8:L$21)</f>
        <v>7.9870521622683945</v>
      </c>
      <c r="M25" s="101">
        <f>MEDIAN(M$8:M$21)</f>
        <v>9.9853753032782002</v>
      </c>
      <c r="N25" s="101">
        <f>MEDIAN(N$8:N$21)</f>
        <v>9.874467825238515</v>
      </c>
      <c r="O25" s="101">
        <f>MEDIAN(O$8:O$21)</f>
        <v>7.8573701540420302</v>
      </c>
      <c r="P25" s="101">
        <f>MEDIAN(P$8:P$21)</f>
        <v>7.3570347782358354</v>
      </c>
      <c r="Q25" s="101">
        <f>MEDIAN(Q$8:Q$21)</f>
        <v>5.8209983526274254</v>
      </c>
      <c r="R25" s="101">
        <f>MEDIAN(R$8:R$21)</f>
        <v>4.7341602782256951</v>
      </c>
      <c r="S25" s="101">
        <f>MEDIAN(S$8:S$21)</f>
        <v>4.8229802108424202</v>
      </c>
      <c r="T25" s="101">
        <f>MEDIAN(T$8:T$21)</f>
        <v>6.0038359304140902</v>
      </c>
      <c r="U25" s="101">
        <f>MEDIAN(U$8:U$21)</f>
        <v>7.0488444211249703</v>
      </c>
      <c r="V25" s="101">
        <f>MEDIAN(V$8:V$21)</f>
        <v>7.0028846896420855</v>
      </c>
      <c r="W25" s="101">
        <f>MEDIAN(W$8:W$21)</f>
        <v>7.5744828262189898</v>
      </c>
      <c r="X25" s="101">
        <f>MEDIAN(X$8:X$21)</f>
        <v>9.2475867646369103</v>
      </c>
    </row>
    <row r="26" spans="1:24">
      <c r="E26" s="89"/>
      <c r="F26" s="89"/>
      <c r="G26" s="89"/>
      <c r="H26" s="89"/>
      <c r="I26" s="91"/>
      <c r="J26" s="93"/>
      <c r="K26" s="93"/>
      <c r="L26" s="93"/>
      <c r="M26" s="93"/>
      <c r="N26" s="93"/>
      <c r="O26" s="93"/>
      <c r="P26" s="93"/>
      <c r="Q26" s="93"/>
      <c r="R26" s="93"/>
      <c r="S26" s="93"/>
      <c r="T26" s="93"/>
      <c r="U26" s="93"/>
      <c r="V26" s="93"/>
      <c r="W26" s="93"/>
      <c r="X26" s="93"/>
    </row>
    <row r="27" spans="1:24">
      <c r="A27" s="105" t="s">
        <v>149</v>
      </c>
      <c r="B27" s="105"/>
      <c r="C27" s="105"/>
      <c r="D27" s="105"/>
      <c r="E27" s="105"/>
      <c r="F27" s="105"/>
      <c r="G27" s="105"/>
      <c r="H27" s="105"/>
      <c r="I27" s="105"/>
      <c r="J27" s="105"/>
      <c r="K27" s="105"/>
      <c r="L27" s="105"/>
      <c r="M27" s="105"/>
      <c r="N27" s="105"/>
      <c r="O27" s="105"/>
      <c r="P27" s="105"/>
      <c r="Q27" s="105"/>
      <c r="R27" s="105"/>
      <c r="S27" s="105"/>
      <c r="T27" s="105"/>
      <c r="U27" s="105"/>
      <c r="V27" s="105"/>
      <c r="W27" s="105"/>
      <c r="X27" s="105"/>
    </row>
    <row r="28" spans="1:24">
      <c r="A28" s="106" t="s">
        <v>150</v>
      </c>
      <c r="B28" s="106"/>
      <c r="C28" s="106"/>
      <c r="D28" s="106"/>
      <c r="E28" s="106"/>
      <c r="F28" s="106"/>
      <c r="G28" s="106"/>
      <c r="H28" s="106"/>
      <c r="I28" s="106"/>
      <c r="J28" s="106"/>
      <c r="K28" s="106"/>
      <c r="L28" s="106"/>
      <c r="M28" s="106"/>
      <c r="N28" s="106"/>
      <c r="O28" s="106"/>
      <c r="P28" s="106"/>
      <c r="Q28" s="106"/>
      <c r="R28" s="106"/>
      <c r="S28" s="106"/>
      <c r="T28" s="106"/>
      <c r="U28" s="106"/>
      <c r="V28" s="106"/>
      <c r="W28" s="106"/>
      <c r="X28" s="106"/>
    </row>
    <row r="29" spans="1:24">
      <c r="A29" s="107" t="s">
        <v>151</v>
      </c>
      <c r="B29" s="107"/>
      <c r="C29" s="107"/>
      <c r="D29" s="107"/>
      <c r="E29" s="107"/>
      <c r="F29" s="107"/>
      <c r="G29" s="107"/>
      <c r="H29" s="107"/>
      <c r="I29" s="107"/>
      <c r="J29" s="107"/>
      <c r="K29" s="107"/>
      <c r="L29" s="107"/>
      <c r="M29" s="107"/>
      <c r="N29" s="107"/>
      <c r="O29" s="107"/>
      <c r="P29" s="107"/>
      <c r="Q29" s="107"/>
      <c r="R29" s="107"/>
      <c r="S29" s="107"/>
      <c r="T29" s="107"/>
      <c r="U29" s="107"/>
      <c r="V29" s="107"/>
      <c r="W29" s="107"/>
      <c r="X29" s="107"/>
    </row>
    <row r="30" spans="1:24">
      <c r="A30" s="107"/>
      <c r="B30" s="107"/>
      <c r="C30" s="107"/>
      <c r="D30" s="107"/>
      <c r="E30" s="107"/>
      <c r="F30" s="107"/>
      <c r="G30" s="107"/>
      <c r="H30" s="107"/>
      <c r="I30" s="107"/>
      <c r="J30" s="107"/>
      <c r="K30" s="107"/>
      <c r="L30" s="107"/>
      <c r="M30" s="107"/>
      <c r="N30" s="107"/>
      <c r="O30" s="107"/>
      <c r="P30" s="107"/>
      <c r="Q30" s="107"/>
      <c r="R30" s="107"/>
      <c r="S30" s="107"/>
      <c r="T30" s="107"/>
      <c r="U30" s="107"/>
      <c r="V30" s="107"/>
      <c r="W30" s="107"/>
      <c r="X30" s="107"/>
    </row>
    <row r="31" spans="1:24">
      <c r="A31" s="107"/>
      <c r="B31" s="107"/>
      <c r="C31" s="107"/>
      <c r="D31" s="107"/>
      <c r="E31" s="107"/>
      <c r="F31" s="107"/>
      <c r="G31" s="107"/>
      <c r="H31" s="107"/>
      <c r="I31" s="107"/>
      <c r="J31" s="107"/>
      <c r="K31" s="107"/>
      <c r="L31" s="107"/>
      <c r="M31" s="107"/>
      <c r="N31" s="107"/>
      <c r="O31" s="107"/>
      <c r="P31" s="107"/>
      <c r="Q31" s="107"/>
      <c r="R31" s="107"/>
      <c r="S31" s="107"/>
      <c r="T31" s="107"/>
      <c r="U31" s="107"/>
      <c r="V31" s="107"/>
      <c r="W31" s="107"/>
      <c r="X31" s="107"/>
    </row>
    <row r="32" spans="1:24">
      <c r="A32" s="107"/>
      <c r="B32" s="107"/>
      <c r="C32" s="107"/>
      <c r="D32" s="107"/>
      <c r="E32" s="107"/>
      <c r="F32" s="107"/>
      <c r="G32" s="107"/>
      <c r="H32" s="107"/>
      <c r="I32" s="107"/>
      <c r="J32" s="107"/>
      <c r="K32" s="107"/>
      <c r="L32" s="107"/>
      <c r="M32" s="107"/>
      <c r="N32" s="107"/>
      <c r="O32" s="107"/>
      <c r="P32" s="107"/>
      <c r="Q32" s="107"/>
      <c r="R32" s="107"/>
      <c r="S32" s="107"/>
      <c r="T32" s="107"/>
      <c r="U32" s="107"/>
      <c r="V32" s="107"/>
      <c r="W32" s="107"/>
      <c r="X32" s="107"/>
    </row>
    <row r="33" spans="5:24">
      <c r="E33" s="89"/>
      <c r="F33" s="89"/>
      <c r="G33" s="89"/>
      <c r="H33" s="89"/>
      <c r="I33" s="91"/>
      <c r="J33" s="93"/>
      <c r="K33" s="93"/>
      <c r="L33" s="93"/>
      <c r="M33" s="93"/>
      <c r="N33" s="93"/>
      <c r="O33" s="93"/>
      <c r="P33" s="93"/>
      <c r="Q33" s="93"/>
      <c r="R33" s="93"/>
      <c r="S33" s="93"/>
      <c r="T33" s="93"/>
      <c r="U33" s="93"/>
      <c r="V33" s="93"/>
      <c r="W33" s="93"/>
      <c r="X33" s="93"/>
    </row>
  </sheetData>
  <mergeCells count="18">
    <mergeCell ref="A28:X28"/>
    <mergeCell ref="A29:X32"/>
    <mergeCell ref="F5:F6"/>
    <mergeCell ref="G5:G6"/>
    <mergeCell ref="H5:H6"/>
    <mergeCell ref="I5:I6"/>
    <mergeCell ref="A23:X23"/>
    <mergeCell ref="A27:X27"/>
    <mergeCell ref="L1:N1"/>
    <mergeCell ref="L2:N2"/>
    <mergeCell ref="L3:N3"/>
    <mergeCell ref="B3:J3"/>
    <mergeCell ref="J5:X5"/>
    <mergeCell ref="A5:A6"/>
    <mergeCell ref="B5:B6"/>
    <mergeCell ref="C5:C6"/>
    <mergeCell ref="D5:D6"/>
    <mergeCell ref="E5:E6"/>
  </mergeCells>
  <hyperlinks>
    <hyperlink ref="A1" location="'Home'!A1" tooltip="D:\ACEMFV2\AceCustomTemplates - #'Home'!A1" display="'Home'!A1"/>
  </hyperlink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1"/>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5"/>
  <cols>
    <col min="1" max="1" width="44.85546875" customWidth="1"/>
    <col min="2" max="2" width="17.7109375" customWidth="1"/>
    <col min="3" max="3" width="16.85546875" customWidth="1"/>
    <col min="4" max="8" width="21.7109375" customWidth="1"/>
    <col min="9" max="9" width="35.7109375" customWidth="1"/>
    <col min="10" max="13" width="21.7109375" customWidth="1"/>
    <col min="14" max="17" width="9.140625" customWidth="1"/>
  </cols>
  <sheetData>
    <row r="1" spans="1:24" ht="36" customHeight="1">
      <c r="A1" s="74" t="s">
        <v>45</v>
      </c>
      <c r="L1" s="75" t="s">
        <v>46</v>
      </c>
      <c r="M1" s="75"/>
      <c r="N1" s="75"/>
    </row>
    <row r="2" spans="1:24" ht="15.75" thickBot="1">
      <c r="L2" s="76" t="s">
        <v>47</v>
      </c>
      <c r="M2" s="76"/>
      <c r="N2" s="76"/>
    </row>
    <row r="3" spans="1:24" ht="15.75" thickBot="1">
      <c r="A3" s="78" t="s">
        <v>529</v>
      </c>
      <c r="B3" s="77" t="s">
        <v>530</v>
      </c>
      <c r="C3" s="77"/>
      <c r="D3" s="77"/>
      <c r="E3" s="77"/>
      <c r="F3" s="77"/>
      <c r="G3" s="77"/>
      <c r="H3" s="77"/>
      <c r="I3" s="77"/>
      <c r="J3" s="79"/>
      <c r="L3" s="76" t="s">
        <v>48</v>
      </c>
      <c r="M3" s="76"/>
      <c r="N3" s="76"/>
    </row>
    <row r="5" spans="1:24">
      <c r="A5" s="81" t="s">
        <v>52</v>
      </c>
      <c r="B5" s="81" t="s">
        <v>53</v>
      </c>
      <c r="C5" s="81" t="s">
        <v>54</v>
      </c>
      <c r="D5" s="81" t="s">
        <v>55</v>
      </c>
      <c r="E5" s="81" t="s">
        <v>303</v>
      </c>
      <c r="F5" s="81" t="s">
        <v>304</v>
      </c>
      <c r="G5" s="81" t="s">
        <v>58</v>
      </c>
      <c r="H5" s="81" t="s">
        <v>59</v>
      </c>
      <c r="I5" s="80" t="s">
        <v>60</v>
      </c>
      <c r="J5" s="82" t="s">
        <v>51</v>
      </c>
      <c r="K5" s="85"/>
      <c r="L5" s="85"/>
      <c r="M5" s="85"/>
      <c r="N5" s="85"/>
      <c r="O5" s="85"/>
      <c r="P5" s="85"/>
      <c r="Q5" s="85"/>
      <c r="R5" s="85"/>
      <c r="S5" s="85"/>
      <c r="T5" s="85"/>
      <c r="U5" s="85"/>
      <c r="V5" s="85"/>
      <c r="W5" s="85"/>
      <c r="X5" s="85"/>
    </row>
    <row r="6" spans="1:24" ht="24">
      <c r="A6" s="81"/>
      <c r="B6" s="81"/>
      <c r="C6" s="81"/>
      <c r="D6" s="81"/>
      <c r="E6" s="81"/>
      <c r="F6" s="81"/>
      <c r="G6" s="81"/>
      <c r="H6" s="81"/>
      <c r="I6" s="81"/>
      <c r="J6" s="83" t="s">
        <v>61</v>
      </c>
      <c r="K6" s="83" t="s">
        <v>62</v>
      </c>
      <c r="L6" s="83" t="s">
        <v>63</v>
      </c>
      <c r="M6" s="83" t="s">
        <v>64</v>
      </c>
      <c r="N6" s="83" t="s">
        <v>65</v>
      </c>
      <c r="O6" s="83" t="s">
        <v>66</v>
      </c>
      <c r="P6" s="83" t="s">
        <v>67</v>
      </c>
      <c r="Q6" s="83" t="s">
        <v>68</v>
      </c>
      <c r="R6" s="83" t="s">
        <v>69</v>
      </c>
      <c r="S6" s="83" t="s">
        <v>70</v>
      </c>
      <c r="T6" s="83" t="s">
        <v>71</v>
      </c>
      <c r="U6" s="83" t="s">
        <v>72</v>
      </c>
      <c r="V6" s="83" t="s">
        <v>73</v>
      </c>
      <c r="W6" s="83" t="s">
        <v>74</v>
      </c>
      <c r="X6" s="84" t="s">
        <v>75</v>
      </c>
    </row>
    <row r="8" spans="1:24">
      <c r="A8" s="86" t="s">
        <v>531</v>
      </c>
      <c r="B8" s="87" t="s">
        <v>532</v>
      </c>
      <c r="C8" s="87" t="s">
        <v>533</v>
      </c>
      <c r="D8" s="87" t="s">
        <v>534</v>
      </c>
      <c r="E8" s="88">
        <v>2.5499999999999998</v>
      </c>
      <c r="F8" s="88">
        <v>2.06</v>
      </c>
      <c r="G8" s="88">
        <v>8.0399999999999991</v>
      </c>
      <c r="H8" s="88">
        <v>1.08</v>
      </c>
      <c r="I8" s="90" t="s">
        <v>80</v>
      </c>
      <c r="J8" s="102">
        <v>13.7579415659494</v>
      </c>
      <c r="K8" s="92">
        <v>6.9295025946087998</v>
      </c>
      <c r="L8" s="102">
        <v>7.5075980296541998</v>
      </c>
      <c r="M8" s="102">
        <v>12.2134035506419</v>
      </c>
      <c r="N8" s="102">
        <v>11.345518169721799</v>
      </c>
      <c r="O8" s="103">
        <v>7.6733288037872702</v>
      </c>
      <c r="P8" s="92">
        <v>7.1935807342454199</v>
      </c>
      <c r="Q8" s="103">
        <v>5.5698905596583304</v>
      </c>
      <c r="R8" s="102">
        <v>4.8503498217640004</v>
      </c>
      <c r="S8" s="103">
        <v>6.6133230443686397</v>
      </c>
      <c r="T8" s="103">
        <v>6.9194437820869998</v>
      </c>
      <c r="U8" s="103">
        <v>7.9258924798125197</v>
      </c>
      <c r="V8" s="102">
        <v>7.2382443615746297</v>
      </c>
      <c r="W8" s="102">
        <v>7.2905734474070103</v>
      </c>
      <c r="X8" s="92">
        <v>11.434637493557901</v>
      </c>
    </row>
    <row r="9" spans="1:24">
      <c r="A9" s="86" t="s">
        <v>535</v>
      </c>
      <c r="B9" s="87" t="s">
        <v>536</v>
      </c>
      <c r="C9" s="87" t="s">
        <v>537</v>
      </c>
      <c r="D9" s="87" t="s">
        <v>538</v>
      </c>
      <c r="E9" s="88">
        <v>2.8</v>
      </c>
      <c r="F9" s="88">
        <v>2.29</v>
      </c>
      <c r="G9" s="88">
        <v>7.78</v>
      </c>
      <c r="H9" s="88">
        <v>0.97</v>
      </c>
      <c r="I9" s="90" t="s">
        <v>80</v>
      </c>
      <c r="J9" s="103">
        <v>15.899946121313601</v>
      </c>
      <c r="K9" s="103">
        <v>7.9569053547049302</v>
      </c>
      <c r="L9" s="102">
        <v>8.0385491865540608</v>
      </c>
      <c r="M9" s="103">
        <v>13.8048411497732</v>
      </c>
      <c r="N9" s="103">
        <v>12.440463670856699</v>
      </c>
      <c r="O9" s="103">
        <v>7.5549071102032999</v>
      </c>
      <c r="P9" s="102">
        <v>7.5172069899714504</v>
      </c>
      <c r="Q9" s="102">
        <v>5.2726176115802197</v>
      </c>
      <c r="R9" s="102">
        <v>4.5298711925403996</v>
      </c>
      <c r="S9" s="102">
        <v>5.6785787603811997</v>
      </c>
      <c r="T9" s="103">
        <v>6.7480041717877999</v>
      </c>
      <c r="U9" s="103">
        <v>7.35159977045583</v>
      </c>
      <c r="V9" s="103">
        <v>7.5361941039339104</v>
      </c>
      <c r="W9" s="102">
        <v>7.6672173078972596</v>
      </c>
      <c r="X9" s="103">
        <v>12.8898474326149</v>
      </c>
    </row>
    <row r="10" spans="1:24">
      <c r="A10" s="86" t="s">
        <v>539</v>
      </c>
      <c r="B10" s="87" t="s">
        <v>540</v>
      </c>
      <c r="C10" s="87" t="s">
        <v>541</v>
      </c>
      <c r="D10" s="87" t="s">
        <v>542</v>
      </c>
      <c r="E10" s="88">
        <v>2.52</v>
      </c>
      <c r="F10" s="88">
        <v>2.17</v>
      </c>
      <c r="G10" s="88">
        <v>7.32</v>
      </c>
      <c r="H10" s="88">
        <v>0.77</v>
      </c>
      <c r="I10" s="90" t="s">
        <v>80</v>
      </c>
      <c r="J10" s="92">
        <v>0.75260835499102496</v>
      </c>
      <c r="K10" s="102">
        <v>7.3214948036118797</v>
      </c>
      <c r="L10" s="92">
        <v>6.7498077740393096</v>
      </c>
      <c r="M10" s="103">
        <v>13.4436156297207</v>
      </c>
      <c r="N10" s="102">
        <v>11.917663568282601</v>
      </c>
      <c r="O10" s="102">
        <v>7.4348317943714699</v>
      </c>
      <c r="P10" s="103">
        <v>8.0647168489078798</v>
      </c>
      <c r="Q10" s="92">
        <v>4.8128457814661196</v>
      </c>
      <c r="R10" s="92">
        <v>4.0662248631586397</v>
      </c>
      <c r="S10" s="92">
        <v>5.2057142578756403</v>
      </c>
      <c r="T10" s="103">
        <v>6.4950586773967904</v>
      </c>
      <c r="U10" s="102">
        <v>7.1969799265413998</v>
      </c>
      <c r="V10" s="102">
        <v>7.3172011915245498</v>
      </c>
      <c r="W10" s="103">
        <v>7.9263687703018499</v>
      </c>
      <c r="X10" s="103">
        <v>12.9802200707644</v>
      </c>
    </row>
    <row r="11" spans="1:24">
      <c r="A11" s="86" t="s">
        <v>543</v>
      </c>
      <c r="B11" s="87" t="s">
        <v>544</v>
      </c>
      <c r="C11" s="87" t="s">
        <v>545</v>
      </c>
      <c r="D11" s="87" t="s">
        <v>546</v>
      </c>
      <c r="E11" s="88">
        <v>1.62</v>
      </c>
      <c r="F11" s="88">
        <v>1.39</v>
      </c>
      <c r="G11" s="88">
        <v>7.17</v>
      </c>
      <c r="H11" s="88">
        <v>1.1399999999999999</v>
      </c>
      <c r="I11" s="90" t="s">
        <v>80</v>
      </c>
      <c r="J11" s="92">
        <v>8.0503932562022698</v>
      </c>
      <c r="K11" s="92">
        <v>6.6608093928309398</v>
      </c>
      <c r="L11" s="92">
        <v>5.9397397413817501</v>
      </c>
      <c r="M11" s="92">
        <v>10.1808602483786</v>
      </c>
      <c r="N11" s="92">
        <v>9.6689641114907001</v>
      </c>
      <c r="O11" s="92">
        <v>6.4929158414511203</v>
      </c>
      <c r="P11" s="103">
        <v>21.597798933877701</v>
      </c>
      <c r="Q11" s="103">
        <v>11.9987157639969</v>
      </c>
      <c r="R11" s="103">
        <v>14.960550188911</v>
      </c>
      <c r="S11" s="103">
        <v>8.3722758022421804</v>
      </c>
      <c r="T11" s="92">
        <v>3.59987506527228</v>
      </c>
      <c r="U11" s="92">
        <v>5.8314856246566498</v>
      </c>
      <c r="V11" s="92">
        <v>5.8740264660900996</v>
      </c>
      <c r="W11" s="92">
        <v>6.7627489467753996</v>
      </c>
      <c r="X11" s="92">
        <v>9.8612031055077605</v>
      </c>
    </row>
    <row r="12" spans="1:24">
      <c r="A12" s="86" t="s">
        <v>547</v>
      </c>
      <c r="B12" s="87" t="s">
        <v>548</v>
      </c>
      <c r="C12" s="87" t="s">
        <v>549</v>
      </c>
      <c r="D12" s="87" t="s">
        <v>550</v>
      </c>
      <c r="E12" s="88">
        <v>2.99</v>
      </c>
      <c r="F12" s="88">
        <v>2.4900000000000002</v>
      </c>
      <c r="G12" s="88">
        <v>7.79</v>
      </c>
      <c r="H12" s="88">
        <v>1.04</v>
      </c>
      <c r="I12" s="90" t="s">
        <v>80</v>
      </c>
      <c r="J12" s="103">
        <v>19.702310217730499</v>
      </c>
      <c r="K12" s="103">
        <v>8.2650653249586004</v>
      </c>
      <c r="L12" s="103">
        <v>8.7478489014209</v>
      </c>
      <c r="M12" s="102">
        <v>12.498136223833599</v>
      </c>
      <c r="N12" s="103">
        <v>13.0255703420176</v>
      </c>
      <c r="O12" s="103">
        <v>7.6950304177345297</v>
      </c>
      <c r="P12" s="102">
        <v>7.4723319752698902</v>
      </c>
      <c r="Q12" s="92">
        <v>4.8295742310159797</v>
      </c>
      <c r="R12" s="92">
        <v>4.0721620069764004</v>
      </c>
      <c r="S12" s="92">
        <v>4.7671168756510598</v>
      </c>
      <c r="T12" s="92">
        <v>6.0302384911108602</v>
      </c>
      <c r="U12" s="102">
        <v>7.2268903544505703</v>
      </c>
      <c r="V12" s="102">
        <v>7.3598618000672902</v>
      </c>
      <c r="W12" s="103">
        <v>7.76849696984684</v>
      </c>
      <c r="X12" s="102">
        <v>12.2123559780698</v>
      </c>
    </row>
    <row r="13" spans="1:24">
      <c r="A13" s="86" t="s">
        <v>551</v>
      </c>
      <c r="B13" s="87" t="s">
        <v>552</v>
      </c>
      <c r="C13" s="87" t="s">
        <v>553</v>
      </c>
      <c r="D13" s="87" t="s">
        <v>554</v>
      </c>
      <c r="E13" s="88">
        <v>1.62</v>
      </c>
      <c r="F13" s="88">
        <v>1.35</v>
      </c>
      <c r="G13" s="88">
        <v>7.51</v>
      </c>
      <c r="H13" s="88">
        <v>1.03</v>
      </c>
      <c r="I13" s="90" t="s">
        <v>80</v>
      </c>
      <c r="J13" s="92">
        <v>10.199407229597099</v>
      </c>
      <c r="K13" s="102">
        <v>7.4475792215171204</v>
      </c>
      <c r="L13" s="102">
        <v>7.2694968087854903</v>
      </c>
      <c r="M13" s="92">
        <v>10.910654501306</v>
      </c>
      <c r="N13" s="92">
        <v>10.0334895431824</v>
      </c>
      <c r="O13" s="92">
        <v>6.5201251003682703</v>
      </c>
      <c r="P13" s="92">
        <v>6.8451482119899101</v>
      </c>
      <c r="Q13" s="92">
        <v>4.4345388978697802</v>
      </c>
      <c r="R13" s="92">
        <v>3.6369913129076399</v>
      </c>
      <c r="S13" s="92">
        <v>4.7937685521648499</v>
      </c>
      <c r="T13" s="92">
        <v>5.8270447059653296</v>
      </c>
      <c r="U13" s="92">
        <v>6.4923877840399502</v>
      </c>
      <c r="V13" s="92">
        <v>6.7292517106360803</v>
      </c>
      <c r="W13" s="92">
        <v>6.6845444437177202</v>
      </c>
      <c r="X13" s="92">
        <v>10.5533386571209</v>
      </c>
    </row>
    <row r="14" spans="1:24">
      <c r="A14" s="86" t="s">
        <v>555</v>
      </c>
      <c r="B14" s="87" t="s">
        <v>556</v>
      </c>
      <c r="C14" s="87" t="s">
        <v>557</v>
      </c>
      <c r="D14" s="87" t="s">
        <v>558</v>
      </c>
      <c r="E14" s="88">
        <v>2.99</v>
      </c>
      <c r="F14" s="88">
        <v>2.4900000000000002</v>
      </c>
      <c r="G14" s="88">
        <v>7.65</v>
      </c>
      <c r="H14" s="88">
        <v>0.88</v>
      </c>
      <c r="I14" s="90" t="s">
        <v>80</v>
      </c>
      <c r="J14" s="102">
        <v>11.9522915905759</v>
      </c>
      <c r="K14" s="102">
        <v>7.5306621889863701</v>
      </c>
      <c r="L14" s="92">
        <v>6.0468441343989801</v>
      </c>
      <c r="M14" s="103">
        <v>12.957828762019499</v>
      </c>
      <c r="N14" s="103">
        <v>12.004862850327401</v>
      </c>
      <c r="O14" s="92">
        <v>7.1245445805044696</v>
      </c>
      <c r="P14" s="92">
        <v>7.1717086921278597</v>
      </c>
      <c r="Q14" s="92">
        <v>4.5759293004834696</v>
      </c>
      <c r="R14" s="92">
        <v>3.8937151290405798</v>
      </c>
      <c r="S14" s="92">
        <v>5.0158762553268001</v>
      </c>
      <c r="T14" s="92">
        <v>6.10978110546856</v>
      </c>
      <c r="U14" s="92">
        <v>7.0430675987650302</v>
      </c>
      <c r="V14" s="92">
        <v>6.91613140760996</v>
      </c>
      <c r="W14" s="102">
        <v>7.2369570674375199</v>
      </c>
      <c r="X14" s="103">
        <v>12.395489876551901</v>
      </c>
    </row>
    <row r="15" spans="1:24">
      <c r="A15" s="86" t="s">
        <v>559</v>
      </c>
      <c r="B15" s="87" t="s">
        <v>560</v>
      </c>
      <c r="C15" s="87" t="s">
        <v>81</v>
      </c>
      <c r="D15" s="87" t="s">
        <v>561</v>
      </c>
      <c r="E15" s="88">
        <v>1.45</v>
      </c>
      <c r="F15" s="88">
        <v>1.28</v>
      </c>
      <c r="G15" s="88">
        <v>10.97</v>
      </c>
      <c r="H15" s="88">
        <v>0.04</v>
      </c>
      <c r="I15" s="90" t="s">
        <v>80</v>
      </c>
      <c r="J15" s="103">
        <v>18.9407359175636</v>
      </c>
      <c r="K15" s="103">
        <v>11.9521190545378</v>
      </c>
      <c r="L15" s="103">
        <v>11.7272002083185</v>
      </c>
      <c r="M15" s="92">
        <v>7.5457212884552698</v>
      </c>
      <c r="N15" s="102">
        <v>11.367255674780701</v>
      </c>
      <c r="O15" s="103">
        <v>10.9154143063446</v>
      </c>
      <c r="P15" s="103">
        <v>10.3209443458097</v>
      </c>
      <c r="Q15" s="103">
        <v>5.9748466355368004</v>
      </c>
      <c r="R15" s="103">
        <v>11.1118588399172</v>
      </c>
      <c r="S15" s="103">
        <v>8.9588036140460598</v>
      </c>
      <c r="T15" s="102">
        <v>6.2028750710219498</v>
      </c>
      <c r="U15" s="103">
        <v>7.6824965784138897</v>
      </c>
      <c r="V15" s="103">
        <v>7.8674587218266598</v>
      </c>
      <c r="W15" s="103">
        <v>10.653663067046301</v>
      </c>
      <c r="X15" s="92">
        <v>10.263425740620301</v>
      </c>
    </row>
    <row r="16" spans="1:24">
      <c r="A16" s="86" t="s">
        <v>562</v>
      </c>
      <c r="B16" s="87" t="s">
        <v>563</v>
      </c>
      <c r="C16" s="87" t="s">
        <v>564</v>
      </c>
      <c r="D16" s="87" t="s">
        <v>565</v>
      </c>
      <c r="E16" s="88">
        <v>3.71</v>
      </c>
      <c r="F16" s="88">
        <v>2.21</v>
      </c>
      <c r="G16" s="88">
        <v>7.91</v>
      </c>
      <c r="H16" s="88">
        <v>0.74</v>
      </c>
      <c r="I16" s="90" t="s">
        <v>80</v>
      </c>
      <c r="J16" s="102">
        <v>11.499983319924899</v>
      </c>
      <c r="K16" s="103">
        <v>8.9170962087728807</v>
      </c>
      <c r="L16" s="103">
        <v>8.4572408414127</v>
      </c>
      <c r="M16" s="102">
        <v>12.463778291228699</v>
      </c>
      <c r="N16" s="102">
        <v>11.700816767791</v>
      </c>
      <c r="O16" s="102">
        <v>7.5357149597085797</v>
      </c>
      <c r="P16" s="103">
        <v>7.5691988061774396</v>
      </c>
      <c r="Q16" s="103">
        <v>5.3459966507008803</v>
      </c>
      <c r="R16" s="102">
        <v>4.61949591594444</v>
      </c>
      <c r="S16" s="102">
        <v>6.06220528157733</v>
      </c>
      <c r="T16" s="103">
        <v>7.0039462883071399</v>
      </c>
      <c r="U16" s="103">
        <v>7.7295896254732304</v>
      </c>
      <c r="V16" s="103">
        <v>8.0485492031180801</v>
      </c>
      <c r="W16" s="102">
        <v>7.4756591306935896</v>
      </c>
      <c r="X16" s="102">
        <v>11.796144538311699</v>
      </c>
    </row>
    <row r="17" spans="1:24">
      <c r="A17" s="86" t="s">
        <v>566</v>
      </c>
      <c r="B17" s="87" t="s">
        <v>567</v>
      </c>
      <c r="C17" s="87" t="s">
        <v>568</v>
      </c>
      <c r="D17" s="87" t="s">
        <v>569</v>
      </c>
      <c r="E17" s="88">
        <v>2.2599999999999998</v>
      </c>
      <c r="F17" s="88">
        <v>1.91</v>
      </c>
      <c r="G17" s="88">
        <v>7.57</v>
      </c>
      <c r="H17" s="88">
        <v>0.75</v>
      </c>
      <c r="I17" s="90" t="s">
        <v>570</v>
      </c>
      <c r="J17" s="102">
        <v>11.8226753988941</v>
      </c>
      <c r="K17" s="92">
        <v>6.8615826861044704</v>
      </c>
      <c r="L17" s="102">
        <v>6.9710940553605498</v>
      </c>
      <c r="M17" s="102">
        <v>12.129434106163099</v>
      </c>
      <c r="N17" s="102">
        <v>11.836233924210999</v>
      </c>
      <c r="O17" s="92">
        <v>7.05358571020989</v>
      </c>
      <c r="P17" s="92">
        <v>7.1281660596657002</v>
      </c>
      <c r="Q17" s="92">
        <v>4.4398941911693202</v>
      </c>
      <c r="R17" s="92">
        <v>3.8589778133382802</v>
      </c>
      <c r="S17" s="92">
        <v>4.8560921333941698</v>
      </c>
      <c r="T17" s="102">
        <v>6.2578256957793101</v>
      </c>
      <c r="U17" s="102">
        <v>7.1136106056496802</v>
      </c>
      <c r="V17" s="102">
        <v>7.4467719762832498</v>
      </c>
      <c r="W17" s="102">
        <v>7.29227752623357</v>
      </c>
      <c r="X17" s="102">
        <v>11.7281113188769</v>
      </c>
    </row>
    <row r="18" spans="1:24">
      <c r="A18" s="86" t="s">
        <v>571</v>
      </c>
      <c r="B18" s="87" t="s">
        <v>572</v>
      </c>
      <c r="C18" s="87" t="s">
        <v>573</v>
      </c>
      <c r="D18" s="87" t="s">
        <v>574</v>
      </c>
      <c r="E18" s="88">
        <v>4.78</v>
      </c>
      <c r="F18" s="88">
        <v>1.47</v>
      </c>
      <c r="G18" s="88">
        <v>8.15</v>
      </c>
      <c r="H18" s="88">
        <v>1.07</v>
      </c>
      <c r="I18" s="90" t="s">
        <v>80</v>
      </c>
      <c r="J18" s="102">
        <v>10.8556920737574</v>
      </c>
      <c r="K18" s="102">
        <v>7.5317723027130299</v>
      </c>
      <c r="L18" s="102">
        <v>7.4337918014335704</v>
      </c>
      <c r="M18" s="92">
        <v>10.7218342132148</v>
      </c>
      <c r="N18" s="92">
        <v>10.1631336625861</v>
      </c>
      <c r="O18" s="102">
        <v>7.4251749012038504</v>
      </c>
      <c r="P18" s="102">
        <v>7.3111402081756598</v>
      </c>
      <c r="Q18" s="103">
        <v>6.3909081386823097</v>
      </c>
      <c r="R18" s="103">
        <v>5.0929268141242297</v>
      </c>
      <c r="S18" s="102">
        <v>6.4073254254263503</v>
      </c>
      <c r="T18" s="103">
        <v>7.0086813174245597</v>
      </c>
      <c r="U18" s="103">
        <v>7.6935432764512903</v>
      </c>
      <c r="V18" s="103">
        <v>7.8528085620660502</v>
      </c>
      <c r="W18" s="102">
        <v>7.3175104726787996</v>
      </c>
      <c r="X18" s="92">
        <v>9.7403236566864209</v>
      </c>
    </row>
    <row r="19" spans="1:24">
      <c r="A19" s="86" t="s">
        <v>575</v>
      </c>
      <c r="B19" s="87" t="s">
        <v>576</v>
      </c>
      <c r="C19" s="87" t="s">
        <v>577</v>
      </c>
      <c r="D19" s="87" t="s">
        <v>578</v>
      </c>
      <c r="E19" s="88">
        <v>1.82</v>
      </c>
      <c r="F19" s="88">
        <v>1.41</v>
      </c>
      <c r="G19" s="88">
        <v>7.36</v>
      </c>
      <c r="H19" s="88">
        <v>0.75</v>
      </c>
      <c r="I19" s="90" t="s">
        <v>80</v>
      </c>
      <c r="J19" s="102">
        <v>10.576959954998999</v>
      </c>
      <c r="K19" s="102">
        <v>7.2912401328508203</v>
      </c>
      <c r="L19" s="103">
        <v>8.3436047298402993</v>
      </c>
      <c r="M19" s="92">
        <v>10.672945067355201</v>
      </c>
      <c r="N19" s="92">
        <v>9.8503701833925899</v>
      </c>
      <c r="O19" s="92">
        <v>6.6396139198242103</v>
      </c>
      <c r="P19" s="102">
        <v>7.2394004290133704</v>
      </c>
      <c r="Q19" s="102">
        <v>4.8543298996703399</v>
      </c>
      <c r="R19" s="103">
        <v>8.3519642030830905</v>
      </c>
      <c r="S19" s="103">
        <v>8.5403396788549202</v>
      </c>
      <c r="T19" s="102">
        <v>6.2346275436051997</v>
      </c>
      <c r="U19" s="92">
        <v>6.8496629531966198</v>
      </c>
      <c r="V19" s="102">
        <v>7.3174860279798999</v>
      </c>
      <c r="W19" s="92">
        <v>6.9771377842453504</v>
      </c>
      <c r="X19" s="92">
        <v>11.2284009576142</v>
      </c>
    </row>
    <row r="20" spans="1:24">
      <c r="A20" s="86" t="s">
        <v>579</v>
      </c>
      <c r="B20" s="87" t="s">
        <v>580</v>
      </c>
      <c r="C20" s="87" t="s">
        <v>581</v>
      </c>
      <c r="D20" s="87" t="s">
        <v>582</v>
      </c>
      <c r="E20" s="88">
        <v>2.2999999999999998</v>
      </c>
      <c r="F20" s="88" t="s">
        <v>81</v>
      </c>
      <c r="G20" s="88">
        <v>7.71</v>
      </c>
      <c r="H20" s="88">
        <v>1.49</v>
      </c>
      <c r="I20" s="90" t="s">
        <v>80</v>
      </c>
      <c r="J20" s="92">
        <v>6.8723218145335698</v>
      </c>
      <c r="K20" s="92">
        <v>5.4815921537455496</v>
      </c>
      <c r="L20" s="92">
        <v>5.0066174152678</v>
      </c>
      <c r="M20" s="92">
        <v>6.36002137848822</v>
      </c>
      <c r="N20" s="92">
        <v>7.4671394739492696</v>
      </c>
      <c r="O20" s="92">
        <v>5.9759581638288299</v>
      </c>
      <c r="P20" s="92">
        <v>6.6742924115747799</v>
      </c>
      <c r="Q20" s="92">
        <v>3.9565037675678401</v>
      </c>
      <c r="R20" s="92">
        <v>3.1142493968461502</v>
      </c>
      <c r="S20" s="92">
        <v>3.6086367908272101</v>
      </c>
      <c r="T20" s="92">
        <v>4.6043285371162499</v>
      </c>
      <c r="U20" s="92" t="s">
        <v>81</v>
      </c>
      <c r="V20" s="92">
        <v>6.3368836341688697</v>
      </c>
      <c r="W20" s="92">
        <v>6.5708845713724298</v>
      </c>
      <c r="X20" s="92">
        <v>6.2681397728773103</v>
      </c>
    </row>
    <row r="21" spans="1:24">
      <c r="A21" s="86" t="s">
        <v>583</v>
      </c>
      <c r="B21" s="87" t="s">
        <v>584</v>
      </c>
      <c r="C21" s="87" t="s">
        <v>585</v>
      </c>
      <c r="D21" s="87" t="s">
        <v>586</v>
      </c>
      <c r="E21" s="88">
        <v>2.15</v>
      </c>
      <c r="F21" s="88">
        <v>1.85</v>
      </c>
      <c r="G21" s="88">
        <v>7.53</v>
      </c>
      <c r="H21" s="88">
        <v>1.2</v>
      </c>
      <c r="I21" s="90" t="s">
        <v>80</v>
      </c>
      <c r="J21" s="92">
        <v>9.2765029960744094</v>
      </c>
      <c r="K21" s="92">
        <v>6.0492025136493801</v>
      </c>
      <c r="L21" s="102">
        <v>6.7947445739716397</v>
      </c>
      <c r="M21" s="102">
        <v>12.227973517108399</v>
      </c>
      <c r="N21" s="92">
        <v>10.581235027468001</v>
      </c>
      <c r="O21" s="92">
        <v>6.6854394769641701</v>
      </c>
      <c r="P21" s="92">
        <v>6.78668104023519</v>
      </c>
      <c r="Q21" s="92">
        <v>4.0780876476552903</v>
      </c>
      <c r="R21" s="92">
        <v>3.5904402299257199</v>
      </c>
      <c r="S21" s="92">
        <v>4.7055872049097696</v>
      </c>
      <c r="T21" s="92">
        <v>5.9122498605768996</v>
      </c>
      <c r="U21" s="92">
        <v>6.5989662678679801</v>
      </c>
      <c r="V21" s="102">
        <v>7.1536829320683699</v>
      </c>
      <c r="W21" s="92">
        <v>6.8889790458423601</v>
      </c>
      <c r="X21" s="102">
        <v>11.694538937250099</v>
      </c>
    </row>
    <row r="22" spans="1:24">
      <c r="A22" s="86" t="s">
        <v>587</v>
      </c>
      <c r="B22" s="87" t="s">
        <v>588</v>
      </c>
      <c r="C22" s="87" t="s">
        <v>589</v>
      </c>
      <c r="D22" s="87" t="s">
        <v>590</v>
      </c>
      <c r="E22" s="88">
        <v>3.8</v>
      </c>
      <c r="F22" s="88">
        <v>2</v>
      </c>
      <c r="G22" s="88">
        <v>7.89</v>
      </c>
      <c r="H22" s="88">
        <v>1.17</v>
      </c>
      <c r="I22" s="90" t="s">
        <v>80</v>
      </c>
      <c r="J22" s="103">
        <v>14.8104065084667</v>
      </c>
      <c r="K22" s="92">
        <v>5.8725923386387002</v>
      </c>
      <c r="L22" s="92">
        <v>6.5055929824879204</v>
      </c>
      <c r="M22" s="92">
        <v>11.4885640568016</v>
      </c>
      <c r="N22" s="92">
        <v>11.027731790534199</v>
      </c>
      <c r="O22" s="92">
        <v>6.5825151369199402</v>
      </c>
      <c r="P22" s="92">
        <v>6.8130723672584601</v>
      </c>
      <c r="Q22" s="92">
        <v>4.5708065006397502</v>
      </c>
      <c r="R22" s="102">
        <v>4.11310840965566</v>
      </c>
      <c r="S22" s="102">
        <v>5.2372014255715804</v>
      </c>
      <c r="T22" s="102">
        <v>6.4466874811392101</v>
      </c>
      <c r="U22" s="92">
        <v>7.09579637457181</v>
      </c>
      <c r="V22" s="102">
        <v>7.3618620857685899</v>
      </c>
      <c r="W22" s="92">
        <v>6.5222790269432203</v>
      </c>
      <c r="X22" s="92">
        <v>11.4306380828241</v>
      </c>
    </row>
    <row r="23" spans="1:24">
      <c r="A23" s="86" t="s">
        <v>591</v>
      </c>
      <c r="B23" s="87" t="s">
        <v>592</v>
      </c>
      <c r="C23" s="87" t="s">
        <v>593</v>
      </c>
      <c r="D23" s="87" t="s">
        <v>594</v>
      </c>
      <c r="E23" s="88">
        <v>2.62</v>
      </c>
      <c r="F23" s="88">
        <v>2.19</v>
      </c>
      <c r="G23" s="88">
        <v>7.52</v>
      </c>
      <c r="H23" s="88">
        <v>1.44</v>
      </c>
      <c r="I23" s="90" t="s">
        <v>80</v>
      </c>
      <c r="J23" s="102">
        <v>14.618829051817199</v>
      </c>
      <c r="K23" s="92">
        <v>5.0212630690409199</v>
      </c>
      <c r="L23" s="92">
        <v>5.3078203757095501</v>
      </c>
      <c r="M23" s="92">
        <v>10.521885038514</v>
      </c>
      <c r="N23" s="92">
        <v>10.9203674353914</v>
      </c>
      <c r="O23" s="92">
        <v>6.5970018354264104</v>
      </c>
      <c r="P23" s="92">
        <v>6.4748448446984499</v>
      </c>
      <c r="Q23" s="92">
        <v>3.7077326778714998</v>
      </c>
      <c r="R23" s="92">
        <v>3.1771365055938401</v>
      </c>
      <c r="S23" s="92">
        <v>4.1933741372440299</v>
      </c>
      <c r="T23" s="92" t="s">
        <v>81</v>
      </c>
      <c r="U23" s="92" t="s">
        <v>81</v>
      </c>
      <c r="V23" s="92">
        <v>5.4161706112857004</v>
      </c>
      <c r="W23" s="92">
        <v>6.7807078531169003</v>
      </c>
      <c r="X23" s="92">
        <v>9.7243047260833606</v>
      </c>
    </row>
    <row r="24" spans="1:24">
      <c r="A24" s="86" t="s">
        <v>595</v>
      </c>
      <c r="B24" s="87" t="s">
        <v>596</v>
      </c>
      <c r="C24" s="87" t="s">
        <v>597</v>
      </c>
      <c r="D24" s="87" t="s">
        <v>598</v>
      </c>
      <c r="E24" s="88">
        <v>2.19</v>
      </c>
      <c r="F24" s="88">
        <v>1.8</v>
      </c>
      <c r="G24" s="88">
        <v>7.76</v>
      </c>
      <c r="H24" s="88">
        <v>1.1499999999999999</v>
      </c>
      <c r="I24" s="90" t="s">
        <v>80</v>
      </c>
      <c r="J24" s="92">
        <v>10.047914527627199</v>
      </c>
      <c r="K24" s="92">
        <v>5.9333243989118998</v>
      </c>
      <c r="L24" s="92">
        <v>5.7075415500091902</v>
      </c>
      <c r="M24" s="92">
        <v>11.257076692403199</v>
      </c>
      <c r="N24" s="92">
        <v>11.294643711012201</v>
      </c>
      <c r="O24" s="92">
        <v>6.9714401965803203</v>
      </c>
      <c r="P24" s="92">
        <v>6.9179992829577204</v>
      </c>
      <c r="Q24" s="92">
        <v>4.6917098849070999</v>
      </c>
      <c r="R24" s="92">
        <v>3.9561482182816099</v>
      </c>
      <c r="S24" s="92">
        <v>4.78748870010077</v>
      </c>
      <c r="T24" s="92">
        <v>5.94536552368454</v>
      </c>
      <c r="U24" s="92" t="s">
        <v>81</v>
      </c>
      <c r="V24" s="92">
        <v>5.9799946076271304</v>
      </c>
      <c r="W24" s="92">
        <v>7.0216202294253698</v>
      </c>
      <c r="X24" s="92">
        <v>10.979168085685201</v>
      </c>
    </row>
    <row r="25" spans="1:24">
      <c r="A25" s="86" t="s">
        <v>599</v>
      </c>
      <c r="B25" s="87" t="s">
        <v>600</v>
      </c>
      <c r="C25" s="87" t="s">
        <v>601</v>
      </c>
      <c r="D25" s="87" t="s">
        <v>602</v>
      </c>
      <c r="E25" s="88">
        <v>2.92</v>
      </c>
      <c r="F25" s="88">
        <v>2.38</v>
      </c>
      <c r="G25" s="88">
        <v>7.85</v>
      </c>
      <c r="H25" s="88">
        <v>1.1599999999999999</v>
      </c>
      <c r="I25" s="90" t="s">
        <v>80</v>
      </c>
      <c r="J25" s="103">
        <v>14.715632167427801</v>
      </c>
      <c r="K25" s="102">
        <v>7.2135734806792096</v>
      </c>
      <c r="L25" s="103">
        <v>8.9227843303484509</v>
      </c>
      <c r="M25" s="103">
        <v>13.094027292563901</v>
      </c>
      <c r="N25" s="103">
        <v>12.6436696423744</v>
      </c>
      <c r="O25" s="102">
        <v>7.1660108440479098</v>
      </c>
      <c r="P25" s="102">
        <v>7.3251593789763501</v>
      </c>
      <c r="Q25" s="92">
        <v>4.7137652448316496</v>
      </c>
      <c r="R25" s="102">
        <v>4.4753899823325396</v>
      </c>
      <c r="S25" s="102">
        <v>5.6412063706297699</v>
      </c>
      <c r="T25" s="102">
        <v>6.46076749814788</v>
      </c>
      <c r="U25" s="102">
        <v>7.2799292732197003</v>
      </c>
      <c r="V25" s="103">
        <v>7.6322367358836196</v>
      </c>
      <c r="W25" s="92">
        <v>7.1614342913129896</v>
      </c>
      <c r="X25" s="103">
        <v>12.820497612271099</v>
      </c>
    </row>
    <row r="26" spans="1:24">
      <c r="A26" s="86" t="s">
        <v>603</v>
      </c>
      <c r="B26" s="87" t="s">
        <v>604</v>
      </c>
      <c r="C26" s="87" t="s">
        <v>605</v>
      </c>
      <c r="D26" s="87" t="s">
        <v>606</v>
      </c>
      <c r="E26" s="88">
        <v>2.0099999999999998</v>
      </c>
      <c r="F26" s="88">
        <v>1.69</v>
      </c>
      <c r="G26" s="88">
        <v>7.43</v>
      </c>
      <c r="H26" s="88">
        <v>0.8</v>
      </c>
      <c r="I26" s="90" t="s">
        <v>80</v>
      </c>
      <c r="J26" s="92">
        <v>6.1846183523524001</v>
      </c>
      <c r="K26" s="92">
        <v>7.12737466806312</v>
      </c>
      <c r="L26" s="92">
        <v>6.6541203277905598</v>
      </c>
      <c r="M26" s="102">
        <v>11.6511275912122</v>
      </c>
      <c r="N26" s="92">
        <v>9.8098695106358793</v>
      </c>
      <c r="O26" s="92">
        <v>6.2422554030601498</v>
      </c>
      <c r="P26" s="92">
        <v>6.6215363194483796</v>
      </c>
      <c r="Q26" s="102">
        <v>4.8392209154898698</v>
      </c>
      <c r="R26" s="92">
        <v>4.0387034641427899</v>
      </c>
      <c r="S26" s="92">
        <v>4.8543634554629298</v>
      </c>
      <c r="T26" s="92">
        <v>3.7996514047474101</v>
      </c>
      <c r="U26" s="92">
        <v>6.1118418710504097</v>
      </c>
      <c r="V26" s="92">
        <v>6.8696686655823402</v>
      </c>
      <c r="W26" s="92">
        <v>6.5643088156942602</v>
      </c>
      <c r="X26" s="102">
        <v>11.6360879228132</v>
      </c>
    </row>
    <row r="27" spans="1:24">
      <c r="A27" s="86" t="s">
        <v>607</v>
      </c>
      <c r="B27" s="87" t="s">
        <v>608</v>
      </c>
      <c r="C27" s="87" t="s">
        <v>609</v>
      </c>
      <c r="D27" s="87" t="s">
        <v>610</v>
      </c>
      <c r="E27" s="88">
        <v>2.46</v>
      </c>
      <c r="F27" s="88">
        <v>2.0699999999999998</v>
      </c>
      <c r="G27" s="88">
        <v>7.79</v>
      </c>
      <c r="H27" s="88">
        <v>0.84</v>
      </c>
      <c r="I27" s="90" t="s">
        <v>80</v>
      </c>
      <c r="J27" s="92">
        <v>8.4273677806603295</v>
      </c>
      <c r="K27" s="92">
        <v>6.4931611360320103</v>
      </c>
      <c r="L27" s="92">
        <v>6.5038929022136802</v>
      </c>
      <c r="M27" s="92">
        <v>11.321054269564801</v>
      </c>
      <c r="N27" s="102">
        <v>11.7546636576163</v>
      </c>
      <c r="O27" s="102">
        <v>7.1418036804071603</v>
      </c>
      <c r="P27" s="102">
        <v>7.4449187072926204</v>
      </c>
      <c r="Q27" s="102">
        <v>4.9687506009499902</v>
      </c>
      <c r="R27" s="102">
        <v>4.2725901199518699</v>
      </c>
      <c r="S27" s="102">
        <v>5.2952853686339303</v>
      </c>
      <c r="T27" s="102">
        <v>6.3470263640376299</v>
      </c>
      <c r="U27" s="102">
        <v>7.2024484128920196</v>
      </c>
      <c r="V27" s="92">
        <v>6.5855766149520898</v>
      </c>
      <c r="W27" s="102">
        <v>7.2478463166994898</v>
      </c>
      <c r="X27" s="92">
        <v>11.463792449554401</v>
      </c>
    </row>
    <row r="28" spans="1:24">
      <c r="A28" s="86" t="s">
        <v>611</v>
      </c>
      <c r="B28" s="87" t="s">
        <v>612</v>
      </c>
      <c r="C28" s="87" t="s">
        <v>613</v>
      </c>
      <c r="D28" s="87" t="s">
        <v>614</v>
      </c>
      <c r="E28" s="88">
        <v>3.19</v>
      </c>
      <c r="F28" s="88">
        <v>2.04</v>
      </c>
      <c r="G28" s="88">
        <v>7.57</v>
      </c>
      <c r="H28" s="88">
        <v>0.86</v>
      </c>
      <c r="I28" s="90" t="s">
        <v>80</v>
      </c>
      <c r="J28" s="92">
        <v>6.69043362297794</v>
      </c>
      <c r="K28" s="92">
        <v>6.9394771759737299</v>
      </c>
      <c r="L28" s="92">
        <v>6.76722523249492</v>
      </c>
      <c r="M28" s="92">
        <v>11.6506129113278</v>
      </c>
      <c r="N28" s="103">
        <v>12.697014390863901</v>
      </c>
      <c r="O28" s="102">
        <v>7.5253841018375898</v>
      </c>
      <c r="P28" s="102">
        <v>7.5375165532910202</v>
      </c>
      <c r="Q28" s="102">
        <v>5.0586958280897303</v>
      </c>
      <c r="R28" s="102">
        <v>4.5088148870568299</v>
      </c>
      <c r="S28" s="102">
        <v>5.5373910868163199</v>
      </c>
      <c r="T28" s="92">
        <v>4.3021915754275897</v>
      </c>
      <c r="U28" s="92">
        <v>6.1137249518966401</v>
      </c>
      <c r="V28" s="92">
        <v>6.86375271084112</v>
      </c>
      <c r="W28" s="103">
        <v>7.7408219052168104</v>
      </c>
      <c r="X28" s="103">
        <v>12.5620087282174</v>
      </c>
    </row>
    <row r="29" spans="1:24">
      <c r="A29" s="86" t="s">
        <v>615</v>
      </c>
      <c r="B29" s="87" t="s">
        <v>616</v>
      </c>
      <c r="C29" s="87" t="s">
        <v>617</v>
      </c>
      <c r="D29" s="87" t="s">
        <v>618</v>
      </c>
      <c r="E29" s="88">
        <v>2.82</v>
      </c>
      <c r="F29" s="88">
        <v>2.2999999999999998</v>
      </c>
      <c r="G29" s="88">
        <v>7.68</v>
      </c>
      <c r="H29" s="88">
        <v>1.19</v>
      </c>
      <c r="I29" s="90" t="s">
        <v>80</v>
      </c>
      <c r="J29" s="92">
        <v>8.4443004928955698</v>
      </c>
      <c r="K29" s="102">
        <v>7.1325091124183801</v>
      </c>
      <c r="L29" s="102">
        <v>7.4373196182220704</v>
      </c>
      <c r="M29" s="103">
        <v>12.693282687190701</v>
      </c>
      <c r="N29" s="102">
        <v>11.625126789167</v>
      </c>
      <c r="O29" s="103">
        <v>8.1219282625917693</v>
      </c>
      <c r="P29" s="103">
        <v>7.7039042296049702</v>
      </c>
      <c r="Q29" s="102">
        <v>4.8425550597821099</v>
      </c>
      <c r="R29" s="92">
        <v>4.0097511544363398</v>
      </c>
      <c r="S29" s="92">
        <v>5.0670200106049297</v>
      </c>
      <c r="T29" s="92">
        <v>4.9088107950912896</v>
      </c>
      <c r="U29" s="92">
        <v>6.51113669371661</v>
      </c>
      <c r="V29" s="92">
        <v>7.0598251146933197</v>
      </c>
      <c r="W29" s="103">
        <v>8.2625830605857296</v>
      </c>
      <c r="X29" s="102">
        <v>12.380312575325499</v>
      </c>
    </row>
    <row r="30" spans="1:24">
      <c r="A30" s="86" t="s">
        <v>619</v>
      </c>
      <c r="B30" s="87" t="s">
        <v>620</v>
      </c>
      <c r="C30" s="87" t="s">
        <v>621</v>
      </c>
      <c r="D30" s="87" t="s">
        <v>622</v>
      </c>
      <c r="E30" s="88">
        <v>2.25</v>
      </c>
      <c r="F30" s="88">
        <v>1.84</v>
      </c>
      <c r="G30" s="88">
        <v>7.7</v>
      </c>
      <c r="H30" s="88">
        <v>0.96</v>
      </c>
      <c r="I30" s="90" t="s">
        <v>80</v>
      </c>
      <c r="J30" s="92">
        <v>7.0570213272314097</v>
      </c>
      <c r="K30" s="103">
        <v>7.78927516811848</v>
      </c>
      <c r="L30" s="92">
        <v>6.5210594488367297</v>
      </c>
      <c r="M30" s="102">
        <v>11.9659362204413</v>
      </c>
      <c r="N30" s="92">
        <v>10.857612306996501</v>
      </c>
      <c r="O30" s="102">
        <v>7.1259369098671401</v>
      </c>
      <c r="P30" s="92">
        <v>7.07215033572305</v>
      </c>
      <c r="Q30" s="102">
        <v>5.2144935698864101</v>
      </c>
      <c r="R30" s="103">
        <v>6.9380083815900404</v>
      </c>
      <c r="S30" s="103">
        <v>7.3787881526035797</v>
      </c>
      <c r="T30" s="92">
        <v>4.9098525045913899</v>
      </c>
      <c r="U30" s="92">
        <v>6.6487054840830302</v>
      </c>
      <c r="V30" s="92">
        <v>6.5511930399563498</v>
      </c>
      <c r="W30" s="92">
        <v>7.1072487921096403</v>
      </c>
      <c r="X30" s="102">
        <v>11.472852440779899</v>
      </c>
    </row>
    <row r="31" spans="1:24">
      <c r="E31" s="89"/>
      <c r="F31" s="89"/>
      <c r="G31" s="89"/>
      <c r="H31" s="89"/>
      <c r="I31" s="91"/>
      <c r="J31" s="93"/>
      <c r="K31" s="93"/>
      <c r="L31" s="93"/>
      <c r="M31" s="93"/>
      <c r="N31" s="93"/>
      <c r="O31" s="93"/>
      <c r="P31" s="93"/>
      <c r="Q31" s="93"/>
      <c r="R31" s="93"/>
      <c r="S31" s="93"/>
      <c r="T31" s="93"/>
      <c r="U31" s="93"/>
      <c r="V31" s="93"/>
      <c r="W31" s="93"/>
      <c r="X31" s="93"/>
    </row>
    <row r="32" spans="1:24">
      <c r="A32" s="94" t="s">
        <v>146</v>
      </c>
      <c r="B32" s="94"/>
      <c r="C32" s="94"/>
      <c r="D32" s="94"/>
      <c r="E32" s="94"/>
      <c r="F32" s="94"/>
      <c r="G32" s="94"/>
      <c r="H32" s="94"/>
      <c r="I32" s="94"/>
      <c r="J32" s="94"/>
      <c r="K32" s="94"/>
      <c r="L32" s="94"/>
      <c r="M32" s="94"/>
      <c r="N32" s="94"/>
      <c r="O32" s="94"/>
      <c r="P32" s="94"/>
      <c r="Q32" s="94"/>
      <c r="R32" s="94"/>
      <c r="S32" s="94"/>
      <c r="T32" s="94"/>
      <c r="U32" s="94"/>
      <c r="V32" s="94"/>
      <c r="W32" s="94"/>
      <c r="X32" s="94"/>
    </row>
    <row r="33" spans="1:24">
      <c r="A33" s="95" t="s">
        <v>623</v>
      </c>
      <c r="B33" s="95"/>
      <c r="C33" s="95"/>
      <c r="D33" s="95"/>
      <c r="E33" s="96"/>
      <c r="F33" s="96"/>
      <c r="G33" s="96"/>
      <c r="H33" s="98"/>
      <c r="I33" s="96"/>
      <c r="J33" s="98">
        <v>13.4125802783045</v>
      </c>
      <c r="K33" s="98">
        <v>12.4981198001139</v>
      </c>
      <c r="L33" s="98">
        <v>10.170079424799299</v>
      </c>
      <c r="M33" s="98">
        <v>13.646659074211501</v>
      </c>
      <c r="N33" s="98">
        <v>11.3242585616334</v>
      </c>
      <c r="O33" s="98">
        <v>7.6241111970127804</v>
      </c>
      <c r="P33" s="98">
        <v>8.1132291843234192</v>
      </c>
      <c r="Q33" s="98">
        <v>5.30525105638515</v>
      </c>
      <c r="R33" s="98">
        <v>4.80864146232385</v>
      </c>
      <c r="S33" s="98">
        <v>5.8293583400691196</v>
      </c>
      <c r="T33" s="98">
        <v>6.9982590474890101</v>
      </c>
      <c r="U33" s="98">
        <v>7.7033678944899098</v>
      </c>
      <c r="V33" s="98"/>
      <c r="W33" s="98"/>
      <c r="X33" s="98"/>
    </row>
    <row r="34" spans="1:24">
      <c r="A34" s="97"/>
      <c r="B34" s="97"/>
      <c r="C34" s="97"/>
      <c r="D34" s="97"/>
      <c r="E34" s="91"/>
      <c r="F34" s="91"/>
      <c r="G34" s="91"/>
      <c r="H34" s="89"/>
      <c r="I34" s="91"/>
      <c r="J34" s="89"/>
      <c r="K34" s="89"/>
      <c r="L34" s="89"/>
      <c r="M34" s="89"/>
      <c r="N34" s="89"/>
      <c r="O34" s="89"/>
      <c r="P34" s="89"/>
      <c r="Q34" s="89"/>
      <c r="R34" s="89"/>
      <c r="S34" s="89"/>
      <c r="T34" s="89"/>
      <c r="U34" s="89"/>
      <c r="V34" s="89"/>
      <c r="W34" s="89"/>
      <c r="X34" s="89"/>
    </row>
    <row r="35" spans="1:24">
      <c r="A35" s="99" t="s">
        <v>148</v>
      </c>
      <c r="B35" s="99"/>
      <c r="C35" s="99"/>
      <c r="D35" s="99"/>
      <c r="E35" s="100"/>
      <c r="F35" s="100"/>
      <c r="G35" s="100"/>
      <c r="H35" s="100"/>
      <c r="I35" s="100"/>
      <c r="J35" s="101">
        <f>MEDIAN(J$8:J$30)</f>
        <v>10.576959954998999</v>
      </c>
      <c r="K35" s="101">
        <f>MEDIAN(K$8:K$30)</f>
        <v>7.1325091124183801</v>
      </c>
      <c r="L35" s="101">
        <f>MEDIAN(L$8:L$30)</f>
        <v>6.7947445739716397</v>
      </c>
      <c r="M35" s="101">
        <f>MEDIAN(M$8:M$30)</f>
        <v>11.6511275912122</v>
      </c>
      <c r="N35" s="101">
        <f>MEDIAN(N$8:N$30)</f>
        <v>11.345518169721799</v>
      </c>
      <c r="O35" s="101">
        <f>MEDIAN(O$8:O$30)</f>
        <v>7.1259369098671401</v>
      </c>
      <c r="P35" s="101">
        <f>MEDIAN(P$8:P$30)</f>
        <v>7.2394004290133704</v>
      </c>
      <c r="Q35" s="101">
        <f>MEDIAN(Q$8:Q$30)</f>
        <v>4.8392209154898698</v>
      </c>
      <c r="R35" s="101">
        <f>MEDIAN(R$8:R$30)</f>
        <v>4.11310840965566</v>
      </c>
      <c r="S35" s="101">
        <f>MEDIAN(S$8:S$30)</f>
        <v>5.2372014255715804</v>
      </c>
      <c r="T35" s="101">
        <f>MEDIAN(T$8:T$30)</f>
        <v>6.1563280882452549</v>
      </c>
      <c r="U35" s="101">
        <f>MEDIAN(U$8:U$30)</f>
        <v>7.1047034901107455</v>
      </c>
      <c r="V35" s="101">
        <f>MEDIAN(V$8:V$30)</f>
        <v>7.1536829320683699</v>
      </c>
      <c r="W35" s="101">
        <f>MEDIAN(W$8:W$30)</f>
        <v>7.2369570674375199</v>
      </c>
      <c r="X35" s="101">
        <f>MEDIAN(X$8:X$30)</f>
        <v>11.472852440779899</v>
      </c>
    </row>
    <row r="36" spans="1:24">
      <c r="E36" s="89"/>
      <c r="F36" s="89"/>
      <c r="G36" s="89"/>
      <c r="H36" s="89"/>
      <c r="I36" s="91"/>
      <c r="J36" s="93"/>
      <c r="K36" s="93"/>
      <c r="L36" s="93"/>
      <c r="M36" s="93"/>
      <c r="N36" s="93"/>
      <c r="O36" s="93"/>
      <c r="P36" s="93"/>
      <c r="Q36" s="93"/>
      <c r="R36" s="93"/>
      <c r="S36" s="93"/>
      <c r="T36" s="93"/>
      <c r="U36" s="93"/>
      <c r="V36" s="93"/>
      <c r="W36" s="93"/>
      <c r="X36" s="93"/>
    </row>
    <row r="37" spans="1:24">
      <c r="A37" s="105" t="s">
        <v>149</v>
      </c>
      <c r="B37" s="105"/>
      <c r="C37" s="105"/>
      <c r="D37" s="105"/>
      <c r="E37" s="105"/>
      <c r="F37" s="105"/>
      <c r="G37" s="105"/>
      <c r="H37" s="105"/>
      <c r="I37" s="105"/>
      <c r="J37" s="105"/>
      <c r="K37" s="105"/>
      <c r="L37" s="105"/>
      <c r="M37" s="105"/>
      <c r="N37" s="105"/>
      <c r="O37" s="105"/>
      <c r="P37" s="105"/>
      <c r="Q37" s="105"/>
      <c r="R37" s="105"/>
      <c r="S37" s="105"/>
      <c r="T37" s="105"/>
      <c r="U37" s="105"/>
      <c r="V37" s="105"/>
      <c r="W37" s="105"/>
      <c r="X37" s="105"/>
    </row>
    <row r="38" spans="1:24">
      <c r="A38" s="106" t="s">
        <v>150</v>
      </c>
      <c r="B38" s="106"/>
      <c r="C38" s="106"/>
      <c r="D38" s="106"/>
      <c r="E38" s="106"/>
      <c r="F38" s="106"/>
      <c r="G38" s="106"/>
      <c r="H38" s="106"/>
      <c r="I38" s="106"/>
      <c r="J38" s="106"/>
      <c r="K38" s="106"/>
      <c r="L38" s="106"/>
      <c r="M38" s="106"/>
      <c r="N38" s="106"/>
      <c r="O38" s="106"/>
      <c r="P38" s="106"/>
      <c r="Q38" s="106"/>
      <c r="R38" s="106"/>
      <c r="S38" s="106"/>
      <c r="T38" s="106"/>
      <c r="U38" s="106"/>
      <c r="V38" s="106"/>
      <c r="W38" s="106"/>
      <c r="X38" s="106"/>
    </row>
    <row r="39" spans="1:24">
      <c r="A39" s="107" t="s">
        <v>151</v>
      </c>
      <c r="B39" s="107"/>
      <c r="C39" s="107"/>
      <c r="D39" s="107"/>
      <c r="E39" s="107"/>
      <c r="F39" s="107"/>
      <c r="G39" s="107"/>
      <c r="H39" s="107"/>
      <c r="I39" s="107"/>
      <c r="J39" s="107"/>
      <c r="K39" s="107"/>
      <c r="L39" s="107"/>
      <c r="M39" s="107"/>
      <c r="N39" s="107"/>
      <c r="O39" s="107"/>
      <c r="P39" s="107"/>
      <c r="Q39" s="107"/>
      <c r="R39" s="107"/>
      <c r="S39" s="107"/>
      <c r="T39" s="107"/>
      <c r="U39" s="107"/>
      <c r="V39" s="107"/>
      <c r="W39" s="107"/>
      <c r="X39" s="107"/>
    </row>
    <row r="40" spans="1:24">
      <c r="A40" s="107"/>
      <c r="B40" s="107"/>
      <c r="C40" s="107"/>
      <c r="D40" s="107"/>
      <c r="E40" s="107"/>
      <c r="F40" s="107"/>
      <c r="G40" s="107"/>
      <c r="H40" s="107"/>
      <c r="I40" s="107"/>
      <c r="J40" s="107"/>
      <c r="K40" s="107"/>
      <c r="L40" s="107"/>
      <c r="M40" s="107"/>
      <c r="N40" s="107"/>
      <c r="O40" s="107"/>
      <c r="P40" s="107"/>
      <c r="Q40" s="107"/>
      <c r="R40" s="107"/>
      <c r="S40" s="107"/>
      <c r="T40" s="107"/>
      <c r="U40" s="107"/>
      <c r="V40" s="107"/>
      <c r="W40" s="107"/>
      <c r="X40" s="107"/>
    </row>
    <row r="41" spans="1:24">
      <c r="A41" s="107"/>
      <c r="B41" s="107"/>
      <c r="C41" s="107"/>
      <c r="D41" s="107"/>
      <c r="E41" s="107"/>
      <c r="F41" s="107"/>
      <c r="G41" s="107"/>
      <c r="H41" s="107"/>
      <c r="I41" s="107"/>
      <c r="J41" s="107"/>
      <c r="K41" s="107"/>
      <c r="L41" s="107"/>
      <c r="M41" s="107"/>
      <c r="N41" s="107"/>
      <c r="O41" s="107"/>
      <c r="P41" s="107"/>
      <c r="Q41" s="107"/>
      <c r="R41" s="107"/>
      <c r="S41" s="107"/>
      <c r="T41" s="107"/>
      <c r="U41" s="107"/>
      <c r="V41" s="107"/>
      <c r="W41" s="107"/>
      <c r="X41" s="107"/>
    </row>
    <row r="42" spans="1:24">
      <c r="A42" s="107"/>
      <c r="B42" s="107"/>
      <c r="C42" s="107"/>
      <c r="D42" s="107"/>
      <c r="E42" s="107"/>
      <c r="F42" s="107"/>
      <c r="G42" s="107"/>
      <c r="H42" s="107"/>
      <c r="I42" s="107"/>
      <c r="J42" s="107"/>
      <c r="K42" s="107"/>
      <c r="L42" s="107"/>
      <c r="M42" s="107"/>
      <c r="N42" s="107"/>
      <c r="O42" s="107"/>
      <c r="P42" s="107"/>
      <c r="Q42" s="107"/>
      <c r="R42" s="107"/>
      <c r="S42" s="107"/>
      <c r="T42" s="107"/>
      <c r="U42" s="107"/>
      <c r="V42" s="107"/>
      <c r="W42" s="107"/>
      <c r="X42" s="107"/>
    </row>
    <row r="43" spans="1:24">
      <c r="E43" s="89"/>
      <c r="F43" s="89"/>
      <c r="G43" s="89"/>
      <c r="H43" s="89"/>
      <c r="I43" s="91"/>
      <c r="J43" s="93"/>
      <c r="K43" s="93"/>
      <c r="L43" s="93"/>
      <c r="M43" s="93"/>
      <c r="N43" s="93"/>
      <c r="O43" s="93"/>
      <c r="P43" s="93"/>
      <c r="Q43" s="93"/>
      <c r="R43" s="93"/>
      <c r="S43" s="93"/>
      <c r="T43" s="93"/>
      <c r="U43" s="93"/>
      <c r="V43" s="93"/>
      <c r="W43" s="93"/>
      <c r="X43" s="93"/>
    </row>
    <row r="44" spans="1:24">
      <c r="E44" s="89"/>
      <c r="F44" s="89"/>
      <c r="G44" s="89"/>
      <c r="H44" s="89"/>
      <c r="I44" s="91"/>
      <c r="J44" s="93"/>
      <c r="K44" s="93"/>
      <c r="L44" s="93"/>
      <c r="M44" s="93"/>
      <c r="N44" s="93"/>
      <c r="O44" s="93"/>
      <c r="P44" s="93"/>
      <c r="Q44" s="93"/>
      <c r="R44" s="93"/>
      <c r="S44" s="93"/>
      <c r="T44" s="93"/>
      <c r="U44" s="93"/>
      <c r="V44" s="93"/>
      <c r="W44" s="93"/>
      <c r="X44" s="93"/>
    </row>
    <row r="45" spans="1:24">
      <c r="E45" s="89"/>
      <c r="F45" s="89"/>
      <c r="G45" s="89"/>
      <c r="H45" s="89"/>
      <c r="I45" s="91"/>
      <c r="J45" s="93"/>
      <c r="K45" s="93"/>
      <c r="L45" s="93"/>
      <c r="M45" s="93"/>
      <c r="N45" s="93"/>
      <c r="O45" s="93"/>
      <c r="P45" s="93"/>
      <c r="Q45" s="93"/>
      <c r="R45" s="93"/>
      <c r="S45" s="93"/>
      <c r="T45" s="93"/>
      <c r="U45" s="93"/>
      <c r="V45" s="93"/>
      <c r="W45" s="93"/>
      <c r="X45" s="93"/>
    </row>
    <row r="46" spans="1:24">
      <c r="E46" s="89"/>
      <c r="F46" s="89"/>
      <c r="G46" s="89"/>
      <c r="H46" s="89"/>
      <c r="I46" s="91"/>
      <c r="J46" s="93"/>
      <c r="K46" s="93"/>
      <c r="L46" s="93"/>
      <c r="M46" s="93"/>
      <c r="N46" s="93"/>
      <c r="O46" s="93"/>
      <c r="P46" s="93"/>
      <c r="Q46" s="93"/>
      <c r="R46" s="93"/>
      <c r="S46" s="93"/>
      <c r="T46" s="93"/>
      <c r="U46" s="93"/>
      <c r="V46" s="93"/>
      <c r="W46" s="93"/>
      <c r="X46" s="93"/>
    </row>
    <row r="47" spans="1:24">
      <c r="E47" s="89"/>
      <c r="F47" s="89"/>
      <c r="G47" s="89"/>
      <c r="H47" s="89"/>
      <c r="I47" s="91"/>
      <c r="J47" s="93"/>
      <c r="K47" s="93"/>
      <c r="L47" s="93"/>
      <c r="M47" s="93"/>
      <c r="N47" s="93"/>
      <c r="O47" s="93"/>
      <c r="P47" s="93"/>
      <c r="Q47" s="93"/>
      <c r="R47" s="93"/>
      <c r="S47" s="93"/>
      <c r="T47" s="93"/>
      <c r="U47" s="93"/>
      <c r="V47" s="93"/>
      <c r="W47" s="93"/>
      <c r="X47" s="93"/>
    </row>
    <row r="48" spans="1:24">
      <c r="E48" s="89"/>
      <c r="F48" s="89"/>
      <c r="G48" s="89"/>
      <c r="H48" s="89"/>
      <c r="I48" s="91"/>
      <c r="J48" s="93"/>
      <c r="K48" s="93"/>
      <c r="L48" s="93"/>
      <c r="M48" s="93"/>
      <c r="N48" s="93"/>
      <c r="O48" s="93"/>
      <c r="P48" s="93"/>
      <c r="Q48" s="93"/>
      <c r="R48" s="93"/>
      <c r="S48" s="93"/>
      <c r="T48" s="93"/>
      <c r="U48" s="93"/>
      <c r="V48" s="93"/>
      <c r="W48" s="93"/>
      <c r="X48" s="93"/>
    </row>
    <row r="49" spans="5:24">
      <c r="E49" s="89"/>
      <c r="F49" s="89"/>
      <c r="G49" s="89"/>
      <c r="H49" s="89"/>
      <c r="I49" s="91"/>
      <c r="J49" s="93"/>
      <c r="K49" s="93"/>
      <c r="L49" s="93"/>
      <c r="M49" s="93"/>
      <c r="N49" s="93"/>
      <c r="O49" s="93"/>
      <c r="P49" s="93"/>
      <c r="Q49" s="93"/>
      <c r="R49" s="93"/>
      <c r="S49" s="93"/>
      <c r="T49" s="93"/>
      <c r="U49" s="93"/>
      <c r="V49" s="93"/>
      <c r="W49" s="93"/>
      <c r="X49" s="93"/>
    </row>
    <row r="50" spans="5:24">
      <c r="E50" s="89"/>
      <c r="F50" s="89"/>
      <c r="G50" s="89"/>
      <c r="H50" s="89"/>
      <c r="I50" s="91"/>
      <c r="J50" s="93"/>
      <c r="K50" s="93"/>
      <c r="L50" s="93"/>
      <c r="M50" s="93"/>
      <c r="N50" s="93"/>
      <c r="O50" s="93"/>
      <c r="P50" s="93"/>
      <c r="Q50" s="93"/>
      <c r="R50" s="93"/>
      <c r="S50" s="93"/>
      <c r="T50" s="93"/>
      <c r="U50" s="93"/>
      <c r="V50" s="93"/>
      <c r="W50" s="93"/>
      <c r="X50" s="93"/>
    </row>
    <row r="51" spans="5:24">
      <c r="E51" s="89"/>
      <c r="F51" s="89"/>
      <c r="G51" s="89"/>
      <c r="H51" s="89"/>
      <c r="I51" s="91"/>
      <c r="J51" s="93"/>
      <c r="K51" s="93"/>
      <c r="L51" s="93"/>
      <c r="M51" s="93"/>
      <c r="N51" s="93"/>
      <c r="O51" s="93"/>
      <c r="P51" s="93"/>
      <c r="Q51" s="93"/>
      <c r="R51" s="93"/>
      <c r="S51" s="93"/>
      <c r="T51" s="93"/>
      <c r="U51" s="93"/>
      <c r="V51" s="93"/>
      <c r="W51" s="93"/>
      <c r="X51" s="93"/>
    </row>
  </sheetData>
  <mergeCells count="18">
    <mergeCell ref="A38:X38"/>
    <mergeCell ref="A39:X42"/>
    <mergeCell ref="F5:F6"/>
    <mergeCell ref="G5:G6"/>
    <mergeCell ref="H5:H6"/>
    <mergeCell ref="I5:I6"/>
    <mergeCell ref="A32:X32"/>
    <mergeCell ref="A37:X37"/>
    <mergeCell ref="L1:N1"/>
    <mergeCell ref="L2:N2"/>
    <mergeCell ref="L3:N3"/>
    <mergeCell ref="B3:J3"/>
    <mergeCell ref="J5:X5"/>
    <mergeCell ref="A5:A6"/>
    <mergeCell ref="B5:B6"/>
    <mergeCell ref="C5:C6"/>
    <mergeCell ref="D5:D6"/>
    <mergeCell ref="E5:E6"/>
  </mergeCells>
  <hyperlinks>
    <hyperlink ref="A1" location="'Home'!A1" tooltip="D:\ACEMFV2\AceCustomTemplates - #'Home'!A1" display="'Home'!A1"/>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3"/>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5"/>
  <cols>
    <col min="1" max="1" width="44.85546875" customWidth="1"/>
    <col min="2" max="2" width="17.7109375" customWidth="1"/>
    <col min="3" max="3" width="16.85546875" customWidth="1"/>
    <col min="4" max="8" width="21.7109375" customWidth="1"/>
    <col min="9" max="9" width="35.7109375" customWidth="1"/>
    <col min="10" max="13" width="21.7109375" customWidth="1"/>
    <col min="14" max="17" width="9.140625" customWidth="1"/>
  </cols>
  <sheetData>
    <row r="1" spans="1:24" ht="36" customHeight="1">
      <c r="A1" s="74" t="s">
        <v>45</v>
      </c>
      <c r="L1" s="75" t="s">
        <v>46</v>
      </c>
      <c r="M1" s="75"/>
      <c r="N1" s="75"/>
    </row>
    <row r="2" spans="1:24" ht="15.75" thickBot="1">
      <c r="L2" s="76" t="s">
        <v>47</v>
      </c>
      <c r="M2" s="76"/>
      <c r="N2" s="76"/>
    </row>
    <row r="3" spans="1:24" ht="15.75" thickBot="1">
      <c r="A3" s="78" t="s">
        <v>624</v>
      </c>
      <c r="B3" s="77" t="s">
        <v>625</v>
      </c>
      <c r="C3" s="77"/>
      <c r="D3" s="77"/>
      <c r="E3" s="77"/>
      <c r="F3" s="77"/>
      <c r="G3" s="77"/>
      <c r="H3" s="77"/>
      <c r="I3" s="77"/>
      <c r="J3" s="79"/>
      <c r="L3" s="76" t="s">
        <v>48</v>
      </c>
      <c r="M3" s="76"/>
      <c r="N3" s="76"/>
    </row>
    <row r="5" spans="1:24">
      <c r="A5" s="81" t="s">
        <v>52</v>
      </c>
      <c r="B5" s="81" t="s">
        <v>53</v>
      </c>
      <c r="C5" s="81" t="s">
        <v>54</v>
      </c>
      <c r="D5" s="81" t="s">
        <v>55</v>
      </c>
      <c r="E5" s="81" t="s">
        <v>303</v>
      </c>
      <c r="F5" s="81" t="s">
        <v>304</v>
      </c>
      <c r="G5" s="81" t="s">
        <v>58</v>
      </c>
      <c r="H5" s="81" t="s">
        <v>59</v>
      </c>
      <c r="I5" s="80" t="s">
        <v>60</v>
      </c>
      <c r="J5" s="82" t="s">
        <v>51</v>
      </c>
      <c r="K5" s="85"/>
      <c r="L5" s="85"/>
      <c r="M5" s="85"/>
      <c r="N5" s="85"/>
      <c r="O5" s="85"/>
      <c r="P5" s="85"/>
      <c r="Q5" s="85"/>
      <c r="R5" s="85"/>
      <c r="S5" s="85"/>
      <c r="T5" s="85"/>
      <c r="U5" s="85"/>
      <c r="V5" s="85"/>
      <c r="W5" s="85"/>
      <c r="X5" s="85"/>
    </row>
    <row r="6" spans="1:24" ht="24">
      <c r="A6" s="81"/>
      <c r="B6" s="81"/>
      <c r="C6" s="81"/>
      <c r="D6" s="81"/>
      <c r="E6" s="81"/>
      <c r="F6" s="81"/>
      <c r="G6" s="81"/>
      <c r="H6" s="81"/>
      <c r="I6" s="81"/>
      <c r="J6" s="83" t="s">
        <v>61</v>
      </c>
      <c r="K6" s="83" t="s">
        <v>62</v>
      </c>
      <c r="L6" s="83" t="s">
        <v>63</v>
      </c>
      <c r="M6" s="83" t="s">
        <v>64</v>
      </c>
      <c r="N6" s="83" t="s">
        <v>65</v>
      </c>
      <c r="O6" s="83" t="s">
        <v>66</v>
      </c>
      <c r="P6" s="83" t="s">
        <v>67</v>
      </c>
      <c r="Q6" s="83" t="s">
        <v>68</v>
      </c>
      <c r="R6" s="83" t="s">
        <v>69</v>
      </c>
      <c r="S6" s="83" t="s">
        <v>70</v>
      </c>
      <c r="T6" s="83" t="s">
        <v>71</v>
      </c>
      <c r="U6" s="83" t="s">
        <v>72</v>
      </c>
      <c r="V6" s="83" t="s">
        <v>73</v>
      </c>
      <c r="W6" s="83" t="s">
        <v>74</v>
      </c>
      <c r="X6" s="84" t="s">
        <v>75</v>
      </c>
    </row>
    <row r="8" spans="1:24">
      <c r="A8" s="86" t="s">
        <v>626</v>
      </c>
      <c r="B8" s="87" t="s">
        <v>627</v>
      </c>
      <c r="C8" s="87" t="s">
        <v>628</v>
      </c>
      <c r="D8" s="87" t="s">
        <v>629</v>
      </c>
      <c r="E8" s="88">
        <v>4.5599999999999996</v>
      </c>
      <c r="F8" s="88">
        <v>3.04</v>
      </c>
      <c r="G8" s="88">
        <v>8.09</v>
      </c>
      <c r="H8" s="88">
        <v>1.5</v>
      </c>
      <c r="I8" s="90" t="s">
        <v>630</v>
      </c>
      <c r="J8" s="102">
        <v>10.7580425481768</v>
      </c>
      <c r="K8" s="102">
        <v>8.3701122364784304</v>
      </c>
      <c r="L8" s="103">
        <v>8.0178164824210008</v>
      </c>
      <c r="M8" s="103">
        <v>14.939784538942201</v>
      </c>
      <c r="N8" s="92">
        <v>12.615869336576001</v>
      </c>
      <c r="O8" s="103">
        <v>8.4689516045332702</v>
      </c>
      <c r="P8" s="103">
        <v>8.1792178858465192</v>
      </c>
      <c r="Q8" s="103">
        <v>22.403483661793199</v>
      </c>
      <c r="R8" s="103">
        <v>15.2835552613872</v>
      </c>
      <c r="S8" s="103">
        <v>14.1174076226461</v>
      </c>
      <c r="T8" s="103">
        <v>7.93065314557251</v>
      </c>
      <c r="U8" s="103">
        <v>8.7596544591322498</v>
      </c>
      <c r="V8" s="103">
        <v>8.6718807121488606</v>
      </c>
      <c r="W8" s="103">
        <v>8.0332231977291801</v>
      </c>
      <c r="X8" s="103">
        <v>14.649308130251001</v>
      </c>
    </row>
    <row r="9" spans="1:24">
      <c r="A9" s="86" t="s">
        <v>631</v>
      </c>
      <c r="B9" s="87" t="s">
        <v>632</v>
      </c>
      <c r="C9" s="87" t="s">
        <v>633</v>
      </c>
      <c r="D9" s="87" t="s">
        <v>634</v>
      </c>
      <c r="E9" s="88">
        <v>4.26</v>
      </c>
      <c r="F9" s="88">
        <v>3.06</v>
      </c>
      <c r="G9" s="88">
        <v>8.18</v>
      </c>
      <c r="H9" s="88">
        <v>1.08</v>
      </c>
      <c r="I9" s="90" t="s">
        <v>635</v>
      </c>
      <c r="J9" s="103">
        <v>11.811392415842301</v>
      </c>
      <c r="K9" s="92">
        <v>7.9338356888350798</v>
      </c>
      <c r="L9" s="102">
        <v>7.8910364038195304</v>
      </c>
      <c r="M9" s="102">
        <v>13.9907443634764</v>
      </c>
      <c r="N9" s="102">
        <v>13.2448654119615</v>
      </c>
      <c r="O9" s="103">
        <v>7.9413713389636102</v>
      </c>
      <c r="P9" s="102">
        <v>8.0155861490936093</v>
      </c>
      <c r="Q9" s="103">
        <v>5.7922916544708603</v>
      </c>
      <c r="R9" s="103">
        <v>5.2231995814405101</v>
      </c>
      <c r="S9" s="103">
        <v>6.3614437302973403</v>
      </c>
      <c r="T9" s="103">
        <v>6.7267169208317101</v>
      </c>
      <c r="U9" s="103">
        <v>7.7068520038271</v>
      </c>
      <c r="V9" s="103">
        <v>8.0244270888020193</v>
      </c>
      <c r="W9" s="103">
        <v>8.2181650049012607</v>
      </c>
      <c r="X9" s="103">
        <v>13.8943514363472</v>
      </c>
    </row>
    <row r="10" spans="1:24">
      <c r="A10" s="86" t="s">
        <v>636</v>
      </c>
      <c r="B10" s="87" t="s">
        <v>637</v>
      </c>
      <c r="C10" s="87" t="s">
        <v>638</v>
      </c>
      <c r="D10" s="87" t="s">
        <v>639</v>
      </c>
      <c r="E10" s="88">
        <v>4.49</v>
      </c>
      <c r="F10" s="88">
        <v>3.67</v>
      </c>
      <c r="G10" s="88">
        <v>7.32</v>
      </c>
      <c r="H10" s="88">
        <v>1.47</v>
      </c>
      <c r="I10" s="90" t="s">
        <v>80</v>
      </c>
      <c r="J10" s="92">
        <v>0.74509183512261301</v>
      </c>
      <c r="K10" s="92">
        <v>7.5221457489187804</v>
      </c>
      <c r="L10" s="92">
        <v>3.5415177203551602</v>
      </c>
      <c r="M10" s="103">
        <v>14.718054856005301</v>
      </c>
      <c r="N10" s="102">
        <v>13.3446834511309</v>
      </c>
      <c r="O10" s="92">
        <v>7.2028879245545596</v>
      </c>
      <c r="P10" s="103">
        <v>8.3788619930027792</v>
      </c>
      <c r="Q10" s="92">
        <v>3.9419907013258402</v>
      </c>
      <c r="R10" s="92">
        <v>3.35988606390316</v>
      </c>
      <c r="S10" s="92">
        <v>4.5365913138894198</v>
      </c>
      <c r="T10" s="102">
        <v>6.1570875305581003</v>
      </c>
      <c r="U10" s="92">
        <v>6.81414965578624</v>
      </c>
      <c r="V10" s="92">
        <v>7.143782818709</v>
      </c>
      <c r="W10" s="103">
        <v>8.2984052438261404</v>
      </c>
      <c r="X10" s="103">
        <v>14.8786315199409</v>
      </c>
    </row>
    <row r="11" spans="1:24">
      <c r="A11" s="86" t="s">
        <v>640</v>
      </c>
      <c r="B11" s="87" t="s">
        <v>641</v>
      </c>
      <c r="C11" s="87" t="s">
        <v>642</v>
      </c>
      <c r="D11" s="87" t="s">
        <v>643</v>
      </c>
      <c r="E11" s="88">
        <v>4.43</v>
      </c>
      <c r="F11" s="88">
        <v>3.28</v>
      </c>
      <c r="G11" s="88">
        <v>7.75</v>
      </c>
      <c r="H11" s="88">
        <v>0.97</v>
      </c>
      <c r="I11" s="90" t="s">
        <v>644</v>
      </c>
      <c r="J11" s="103">
        <v>27.9121384695706</v>
      </c>
      <c r="K11" s="103">
        <v>10.7899453579106</v>
      </c>
      <c r="L11" s="103">
        <v>9.4435830046617593</v>
      </c>
      <c r="M11" s="103">
        <v>16.330804506342702</v>
      </c>
      <c r="N11" s="103">
        <v>15.2487540255366</v>
      </c>
      <c r="O11" s="103">
        <v>7.8695289020614698</v>
      </c>
      <c r="P11" s="92">
        <v>8.0030619293491601</v>
      </c>
      <c r="Q11" s="103">
        <v>5.5812092510724201</v>
      </c>
      <c r="R11" s="92">
        <v>3.8796772382831999</v>
      </c>
      <c r="S11" s="92">
        <v>4.45241303446406</v>
      </c>
      <c r="T11" s="92">
        <v>3.06601292430337</v>
      </c>
      <c r="U11" s="92" t="s">
        <v>81</v>
      </c>
      <c r="V11" s="92">
        <v>5.3459229289264396</v>
      </c>
      <c r="W11" s="102">
        <v>7.9211370257332696</v>
      </c>
      <c r="X11" s="102">
        <v>13.6660003885706</v>
      </c>
    </row>
    <row r="12" spans="1:24">
      <c r="A12" s="86" t="s">
        <v>645</v>
      </c>
      <c r="B12" s="87" t="s">
        <v>646</v>
      </c>
      <c r="C12" s="87" t="s">
        <v>647</v>
      </c>
      <c r="D12" s="87" t="s">
        <v>648</v>
      </c>
      <c r="E12" s="88">
        <v>4.12</v>
      </c>
      <c r="F12" s="88">
        <v>3.33</v>
      </c>
      <c r="G12" s="88">
        <v>7.65</v>
      </c>
      <c r="H12" s="88">
        <v>0.71</v>
      </c>
      <c r="I12" s="90" t="s">
        <v>80</v>
      </c>
      <c r="J12" s="103">
        <v>20.3412377431493</v>
      </c>
      <c r="K12" s="92">
        <v>8.3369912851416306</v>
      </c>
      <c r="L12" s="92">
        <v>6.8888205047121103</v>
      </c>
      <c r="M12" s="103">
        <v>15.8085241004124</v>
      </c>
      <c r="N12" s="103">
        <v>14.3335003068583</v>
      </c>
      <c r="O12" s="92">
        <v>7.3395152284030303</v>
      </c>
      <c r="P12" s="102">
        <v>8.0494402144390609</v>
      </c>
      <c r="Q12" s="102">
        <v>5.1747223887500704</v>
      </c>
      <c r="R12" s="92">
        <v>4.1134915392912399</v>
      </c>
      <c r="S12" s="92">
        <v>5.3906089172472296</v>
      </c>
      <c r="T12" s="92">
        <v>4.6381600003426096</v>
      </c>
      <c r="U12" s="92">
        <v>6.1993425743175097</v>
      </c>
      <c r="V12" s="103">
        <v>7.7225496580108697</v>
      </c>
      <c r="W12" s="92">
        <v>7.4567827068793697</v>
      </c>
      <c r="X12" s="103">
        <v>14.7391976208523</v>
      </c>
    </row>
    <row r="13" spans="1:24">
      <c r="A13" s="86" t="s">
        <v>649</v>
      </c>
      <c r="B13" s="87" t="s">
        <v>650</v>
      </c>
      <c r="C13" s="87" t="s">
        <v>81</v>
      </c>
      <c r="D13" s="87" t="s">
        <v>651</v>
      </c>
      <c r="E13" s="88">
        <v>2.72</v>
      </c>
      <c r="F13" s="88">
        <v>1.95</v>
      </c>
      <c r="G13" s="88">
        <v>9.42</v>
      </c>
      <c r="H13" s="88">
        <v>0.04</v>
      </c>
      <c r="I13" s="90" t="s">
        <v>80</v>
      </c>
      <c r="J13" s="92" t="s">
        <v>81</v>
      </c>
      <c r="K13" s="92" t="s">
        <v>81</v>
      </c>
      <c r="L13" s="92" t="s">
        <v>81</v>
      </c>
      <c r="M13" s="92" t="s">
        <v>81</v>
      </c>
      <c r="N13" s="92" t="s">
        <v>81</v>
      </c>
      <c r="O13" s="92" t="s">
        <v>81</v>
      </c>
      <c r="P13" s="92" t="s">
        <v>81</v>
      </c>
      <c r="Q13" s="92" t="s">
        <v>81</v>
      </c>
      <c r="R13" s="92" t="s">
        <v>81</v>
      </c>
      <c r="S13" s="92" t="s">
        <v>81</v>
      </c>
      <c r="T13" s="92" t="s">
        <v>81</v>
      </c>
      <c r="U13" s="92" t="s">
        <v>81</v>
      </c>
      <c r="V13" s="103">
        <v>7.9035011598728602</v>
      </c>
      <c r="W13" s="92" t="s">
        <v>81</v>
      </c>
      <c r="X13" s="92">
        <v>0</v>
      </c>
    </row>
    <row r="14" spans="1:24">
      <c r="A14" s="86" t="s">
        <v>652</v>
      </c>
      <c r="B14" s="87" t="s">
        <v>653</v>
      </c>
      <c r="C14" s="87" t="s">
        <v>654</v>
      </c>
      <c r="D14" s="87" t="s">
        <v>655</v>
      </c>
      <c r="E14" s="88">
        <v>4.43</v>
      </c>
      <c r="F14" s="88">
        <v>3.02</v>
      </c>
      <c r="G14" s="88">
        <v>8.2100000000000009</v>
      </c>
      <c r="H14" s="88">
        <v>1.29</v>
      </c>
      <c r="I14" s="90" t="s">
        <v>80</v>
      </c>
      <c r="J14" s="103">
        <v>13.7017184033215</v>
      </c>
      <c r="K14" s="103">
        <v>8.5052828691456099</v>
      </c>
      <c r="L14" s="103">
        <v>8.1234580861907197</v>
      </c>
      <c r="M14" s="92">
        <v>13.1393957635728</v>
      </c>
      <c r="N14" s="92">
        <v>12.092974298765199</v>
      </c>
      <c r="O14" s="92">
        <v>6.9157823741327</v>
      </c>
      <c r="P14" s="92">
        <v>7.6095324605374097</v>
      </c>
      <c r="Q14" s="102">
        <v>5.0099172498508704</v>
      </c>
      <c r="R14" s="102">
        <v>4.6540154677484002</v>
      </c>
      <c r="S14" s="102">
        <v>5.9348791778424603</v>
      </c>
      <c r="T14" s="103">
        <v>6.6256584137726096</v>
      </c>
      <c r="U14" s="104">
        <v>7.4068857967307702</v>
      </c>
      <c r="V14" s="102">
        <v>7.6439876000824896</v>
      </c>
      <c r="W14" s="92">
        <v>7.1805473591245397</v>
      </c>
      <c r="X14" s="92">
        <v>12.8965895817387</v>
      </c>
    </row>
    <row r="15" spans="1:24">
      <c r="A15" s="86" t="s">
        <v>656</v>
      </c>
      <c r="B15" s="87" t="s">
        <v>657</v>
      </c>
      <c r="C15" s="87" t="s">
        <v>658</v>
      </c>
      <c r="D15" s="87" t="s">
        <v>659</v>
      </c>
      <c r="E15" s="88">
        <v>3.52</v>
      </c>
      <c r="F15" s="88">
        <v>2.66</v>
      </c>
      <c r="G15" s="88">
        <v>8.0299999999999994</v>
      </c>
      <c r="H15" s="88">
        <v>1.1000000000000001</v>
      </c>
      <c r="I15" s="90" t="s">
        <v>80</v>
      </c>
      <c r="J15" s="92">
        <v>5.7195753991510196</v>
      </c>
      <c r="K15" s="102">
        <v>8.4839328258475906</v>
      </c>
      <c r="L15" s="102">
        <v>7.3933133101220498</v>
      </c>
      <c r="M15" s="92">
        <v>12.587108521849901</v>
      </c>
      <c r="N15" s="92">
        <v>11.969861384766</v>
      </c>
      <c r="O15" s="102">
        <v>7.6048559466428696</v>
      </c>
      <c r="P15" s="103">
        <v>8.0835763995742802</v>
      </c>
      <c r="Q15" s="92">
        <v>4.8191378712585404</v>
      </c>
      <c r="R15" s="92">
        <v>4.2939201170380601</v>
      </c>
      <c r="S15" s="92">
        <v>5.6034498433272804</v>
      </c>
      <c r="T15" s="102">
        <v>5.8664596935584798</v>
      </c>
      <c r="U15" s="92" t="s">
        <v>81</v>
      </c>
      <c r="V15" s="92">
        <v>6.8504672533211703</v>
      </c>
      <c r="W15" s="102">
        <v>7.7901214104495802</v>
      </c>
      <c r="X15" s="92">
        <v>13.3464896135195</v>
      </c>
    </row>
    <row r="16" spans="1:24">
      <c r="A16" s="86" t="s">
        <v>660</v>
      </c>
      <c r="B16" s="87" t="s">
        <v>661</v>
      </c>
      <c r="C16" s="87" t="s">
        <v>662</v>
      </c>
      <c r="D16" s="87" t="s">
        <v>663</v>
      </c>
      <c r="E16" s="88">
        <v>3.61</v>
      </c>
      <c r="F16" s="88">
        <v>2.13</v>
      </c>
      <c r="G16" s="88">
        <v>8.36</v>
      </c>
      <c r="H16" s="88">
        <v>1.41</v>
      </c>
      <c r="I16" s="90" t="s">
        <v>664</v>
      </c>
      <c r="J16" s="102">
        <v>10.8197380818733</v>
      </c>
      <c r="K16" s="103">
        <v>9.3823371970377192</v>
      </c>
      <c r="L16" s="92">
        <v>7.3639712186424404</v>
      </c>
      <c r="M16" s="92">
        <v>12.580828941745899</v>
      </c>
      <c r="N16" s="92">
        <v>11.517614352834499</v>
      </c>
      <c r="O16" s="102">
        <v>7.3982920628248996</v>
      </c>
      <c r="P16" s="92">
        <v>7.6020400726486503</v>
      </c>
      <c r="Q16" s="103">
        <v>6.0768084336030501</v>
      </c>
      <c r="R16" s="103">
        <v>5.3043580121495202</v>
      </c>
      <c r="S16" s="103">
        <v>6.69870557170134</v>
      </c>
      <c r="T16" s="103">
        <v>6.9332057053698799</v>
      </c>
      <c r="U16" s="103">
        <v>7.6338534308435699</v>
      </c>
      <c r="V16" s="102">
        <v>7.4087513050501403</v>
      </c>
      <c r="W16" s="92">
        <v>7.3938420182151798</v>
      </c>
      <c r="X16" s="92">
        <v>12.019685519344099</v>
      </c>
    </row>
    <row r="17" spans="1:24">
      <c r="A17" s="86" t="s">
        <v>665</v>
      </c>
      <c r="B17" s="87" t="s">
        <v>666</v>
      </c>
      <c r="C17" s="87" t="s">
        <v>667</v>
      </c>
      <c r="D17" s="87" t="s">
        <v>668</v>
      </c>
      <c r="E17" s="88">
        <v>6.49</v>
      </c>
      <c r="F17" s="88">
        <v>2.89</v>
      </c>
      <c r="G17" s="88">
        <v>8.3000000000000007</v>
      </c>
      <c r="H17" s="88">
        <v>1.54</v>
      </c>
      <c r="I17" s="90" t="s">
        <v>80</v>
      </c>
      <c r="J17" s="103">
        <v>19.148746412891199</v>
      </c>
      <c r="K17" s="103">
        <v>10.0004376750702</v>
      </c>
      <c r="L17" s="103">
        <v>9.9711582409160204</v>
      </c>
      <c r="M17" s="102">
        <v>13.411044912544201</v>
      </c>
      <c r="N17" s="103">
        <v>14.0845569037697</v>
      </c>
      <c r="O17" s="92">
        <v>5.5944495830630601</v>
      </c>
      <c r="P17" s="92">
        <v>6.1652494242684597</v>
      </c>
      <c r="Q17" s="92">
        <v>4.2010883818515801</v>
      </c>
      <c r="R17" s="92">
        <v>4.5963525706688202</v>
      </c>
      <c r="S17" s="102">
        <v>5.86181873596896</v>
      </c>
      <c r="T17" s="92">
        <v>5.7465231264797598</v>
      </c>
      <c r="U17" s="92" t="s">
        <v>81</v>
      </c>
      <c r="V17" s="92">
        <v>7.3648509849961501</v>
      </c>
      <c r="W17" s="92">
        <v>5.7472482282848096</v>
      </c>
      <c r="X17" s="92">
        <v>13.164355071084699</v>
      </c>
    </row>
    <row r="18" spans="1:24">
      <c r="A18" s="86" t="s">
        <v>669</v>
      </c>
      <c r="B18" s="87" t="s">
        <v>670</v>
      </c>
      <c r="C18" s="87" t="s">
        <v>671</v>
      </c>
      <c r="D18" s="87" t="s">
        <v>672</v>
      </c>
      <c r="E18" s="88">
        <v>3.29</v>
      </c>
      <c r="F18" s="88">
        <v>2.52</v>
      </c>
      <c r="G18" s="88">
        <v>5.54</v>
      </c>
      <c r="H18" s="88">
        <v>1.94</v>
      </c>
      <c r="I18" s="90" t="s">
        <v>644</v>
      </c>
      <c r="J18" s="92">
        <v>4.72589072187046</v>
      </c>
      <c r="K18" s="92">
        <v>7.5141247245595197</v>
      </c>
      <c r="L18" s="92">
        <v>7.1971091729505803</v>
      </c>
      <c r="M18" s="92">
        <v>10.8655873452847</v>
      </c>
      <c r="N18" s="103">
        <v>23.175504068833199</v>
      </c>
      <c r="O18" s="103">
        <v>10.2596135077103</v>
      </c>
      <c r="P18" s="103">
        <v>8.5758658874675806</v>
      </c>
      <c r="Q18" s="92">
        <v>4.6509774543947602</v>
      </c>
      <c r="R18" s="103">
        <v>10.6791597176029</v>
      </c>
      <c r="S18" s="103">
        <v>7.6093996212086097</v>
      </c>
      <c r="T18" s="92">
        <v>-1.28806928038888</v>
      </c>
      <c r="U18" s="92" t="s">
        <v>81</v>
      </c>
      <c r="V18" s="92">
        <v>3.1372563628547598</v>
      </c>
      <c r="W18" s="103">
        <v>9.4494075696936797</v>
      </c>
      <c r="X18" s="92">
        <v>11.9825659734814</v>
      </c>
    </row>
    <row r="19" spans="1:24">
      <c r="A19" s="86" t="s">
        <v>673</v>
      </c>
      <c r="B19" s="87" t="s">
        <v>674</v>
      </c>
      <c r="C19" s="87" t="s">
        <v>675</v>
      </c>
      <c r="D19" s="87" t="s">
        <v>676</v>
      </c>
      <c r="E19" s="88">
        <v>3.82</v>
      </c>
      <c r="F19" s="88">
        <v>2.78</v>
      </c>
      <c r="G19" s="88">
        <v>8.01</v>
      </c>
      <c r="H19" s="88">
        <v>1.22</v>
      </c>
      <c r="I19" s="90" t="s">
        <v>677</v>
      </c>
      <c r="J19" s="92">
        <v>5.98711782019656</v>
      </c>
      <c r="K19" s="103">
        <v>12.4755708116619</v>
      </c>
      <c r="L19" s="103">
        <v>9.2424704724569704</v>
      </c>
      <c r="M19" s="103">
        <v>15.191862358162499</v>
      </c>
      <c r="N19" s="103">
        <v>13.462715513867</v>
      </c>
      <c r="O19" s="103">
        <v>8.1154301673169709</v>
      </c>
      <c r="P19" s="103">
        <v>8.5510990082860694</v>
      </c>
      <c r="Q19" s="103">
        <v>5.7140485010390298</v>
      </c>
      <c r="R19" s="102">
        <v>4.7749694923829198</v>
      </c>
      <c r="S19" s="103">
        <v>6.2999033247158396</v>
      </c>
      <c r="T19" s="103">
        <v>7.4511969086878098</v>
      </c>
      <c r="U19" s="103">
        <v>8.5073983597674392</v>
      </c>
      <c r="V19" s="103">
        <v>7.8185663935191902</v>
      </c>
      <c r="W19" s="103">
        <v>8.1731363001628807</v>
      </c>
      <c r="X19" s="103">
        <v>14.179522617758201</v>
      </c>
    </row>
    <row r="20" spans="1:24">
      <c r="A20" s="86" t="s">
        <v>678</v>
      </c>
      <c r="B20" s="87" t="s">
        <v>679</v>
      </c>
      <c r="C20" s="87" t="s">
        <v>680</v>
      </c>
      <c r="D20" s="87" t="s">
        <v>681</v>
      </c>
      <c r="E20" s="88">
        <v>4.55</v>
      </c>
      <c r="F20" s="88">
        <v>3.55</v>
      </c>
      <c r="G20" s="88">
        <v>7.33</v>
      </c>
      <c r="H20" s="88">
        <v>2.17</v>
      </c>
      <c r="I20" s="90" t="s">
        <v>644</v>
      </c>
      <c r="J20" s="92">
        <v>0.12041336423373999</v>
      </c>
      <c r="K20" s="92">
        <v>5.7350519639760202</v>
      </c>
      <c r="L20" s="92">
        <v>4.0283431982380504</v>
      </c>
      <c r="M20" s="92">
        <v>12.869999003050699</v>
      </c>
      <c r="N20" s="92">
        <v>12.610367445848199</v>
      </c>
      <c r="O20" s="92">
        <v>6.2982524516153298</v>
      </c>
      <c r="P20" s="92">
        <v>7.0103343276647996</v>
      </c>
      <c r="Q20" s="92">
        <v>3.49715413427296</v>
      </c>
      <c r="R20" s="92">
        <v>2.3600130300990299</v>
      </c>
      <c r="S20" s="92">
        <v>3.5525879320977598</v>
      </c>
      <c r="T20" s="92">
        <v>4.44049160600182</v>
      </c>
      <c r="U20" s="92">
        <v>5.79146215814266</v>
      </c>
      <c r="V20" s="92">
        <v>7.3675189204059901</v>
      </c>
      <c r="W20" s="92">
        <v>7.0250585793523204</v>
      </c>
      <c r="X20" s="102">
        <v>13.369515720796599</v>
      </c>
    </row>
    <row r="21" spans="1:24">
      <c r="A21" s="86" t="s">
        <v>682</v>
      </c>
      <c r="B21" s="87" t="s">
        <v>683</v>
      </c>
      <c r="C21" s="87" t="s">
        <v>684</v>
      </c>
      <c r="D21" s="87" t="s">
        <v>685</v>
      </c>
      <c r="E21" s="88">
        <v>3.99</v>
      </c>
      <c r="F21" s="88">
        <v>3.04</v>
      </c>
      <c r="G21" s="88">
        <v>7.64</v>
      </c>
      <c r="H21" s="88">
        <v>1.63</v>
      </c>
      <c r="I21" s="90" t="s">
        <v>686</v>
      </c>
      <c r="J21" s="92">
        <v>4.2061459667144296</v>
      </c>
      <c r="K21" s="92">
        <v>5.2226151730261403</v>
      </c>
      <c r="L21" s="92">
        <v>4.9781094991864698</v>
      </c>
      <c r="M21" s="92">
        <v>12.0886576589904</v>
      </c>
      <c r="N21" s="92">
        <v>11.669706045688599</v>
      </c>
      <c r="O21" s="92">
        <v>6.4644342847729099</v>
      </c>
      <c r="P21" s="92">
        <v>7.3432771607954104</v>
      </c>
      <c r="Q21" s="92">
        <v>4.7845188986148903</v>
      </c>
      <c r="R21" s="103">
        <v>5.3804774781242202</v>
      </c>
      <c r="S21" s="92">
        <v>4.5310866540238601</v>
      </c>
      <c r="T21" s="92">
        <v>4.0449127541347698</v>
      </c>
      <c r="U21" s="92" t="s">
        <v>81</v>
      </c>
      <c r="V21" s="92">
        <v>5.6923292058282096</v>
      </c>
      <c r="W21" s="92">
        <v>7.0144590283951</v>
      </c>
      <c r="X21" s="92">
        <v>12.5135091234693</v>
      </c>
    </row>
    <row r="22" spans="1:24">
      <c r="E22" s="89"/>
      <c r="F22" s="89"/>
      <c r="G22" s="89"/>
      <c r="H22" s="89"/>
      <c r="I22" s="91"/>
      <c r="J22" s="93"/>
      <c r="K22" s="93"/>
      <c r="L22" s="93"/>
      <c r="M22" s="93"/>
      <c r="N22" s="93"/>
      <c r="O22" s="93"/>
      <c r="P22" s="93"/>
      <c r="Q22" s="93"/>
      <c r="R22" s="93"/>
      <c r="S22" s="93"/>
      <c r="T22" s="93"/>
      <c r="U22" s="93"/>
      <c r="V22" s="93"/>
      <c r="W22" s="93"/>
      <c r="X22" s="93"/>
    </row>
    <row r="23" spans="1:24">
      <c r="A23" s="108" t="s">
        <v>146</v>
      </c>
      <c r="B23" s="108"/>
      <c r="C23" s="108"/>
      <c r="D23" s="108"/>
      <c r="E23" s="108"/>
      <c r="F23" s="108"/>
      <c r="G23" s="108"/>
      <c r="H23" s="108"/>
      <c r="I23" s="108"/>
      <c r="J23" s="108"/>
      <c r="K23" s="108"/>
      <c r="L23" s="108"/>
      <c r="M23" s="108"/>
      <c r="N23" s="108"/>
      <c r="O23" s="108"/>
      <c r="P23" s="108"/>
      <c r="Q23" s="108"/>
      <c r="R23" s="108"/>
      <c r="S23" s="108"/>
      <c r="T23" s="108"/>
      <c r="U23" s="108"/>
      <c r="V23" s="108"/>
      <c r="W23" s="108"/>
      <c r="X23" s="108"/>
    </row>
    <row r="24" spans="1:24">
      <c r="A24" s="95"/>
      <c r="B24" s="95"/>
      <c r="C24" s="95"/>
      <c r="D24" s="95"/>
      <c r="E24" s="96"/>
      <c r="F24" s="96"/>
      <c r="G24" s="96"/>
      <c r="H24" s="98"/>
      <c r="I24" s="96"/>
      <c r="J24" s="98"/>
      <c r="K24" s="98"/>
      <c r="L24" s="98"/>
      <c r="M24" s="98"/>
      <c r="N24" s="98"/>
      <c r="O24" s="98"/>
      <c r="P24" s="98"/>
      <c r="Q24" s="98"/>
      <c r="R24" s="98"/>
      <c r="S24" s="98"/>
      <c r="T24" s="98"/>
      <c r="U24" s="98"/>
      <c r="V24" s="98"/>
      <c r="W24" s="98"/>
      <c r="X24" s="98"/>
    </row>
    <row r="25" spans="1:24">
      <c r="A25" s="99" t="s">
        <v>148</v>
      </c>
      <c r="B25" s="99"/>
      <c r="C25" s="99"/>
      <c r="D25" s="99"/>
      <c r="E25" s="100"/>
      <c r="F25" s="100"/>
      <c r="G25" s="100"/>
      <c r="H25" s="100"/>
      <c r="I25" s="100"/>
      <c r="J25" s="101">
        <f>MEDIAN(J$8:J$21)</f>
        <v>10.7580425481768</v>
      </c>
      <c r="K25" s="101">
        <f>MEDIAN(K$8:K$21)</f>
        <v>8.3701122364784304</v>
      </c>
      <c r="L25" s="101">
        <f>MEDIAN(L$8:L$21)</f>
        <v>7.3933133101220498</v>
      </c>
      <c r="M25" s="101">
        <f>MEDIAN(M$8:M$21)</f>
        <v>13.411044912544201</v>
      </c>
      <c r="N25" s="101">
        <f>MEDIAN(N$8:N$21)</f>
        <v>13.2448654119615</v>
      </c>
      <c r="O25" s="101">
        <f>MEDIAN(O$8:O$21)</f>
        <v>7.3982920628248996</v>
      </c>
      <c r="P25" s="101">
        <f>MEDIAN(P$8:P$21)</f>
        <v>8.0155861490936093</v>
      </c>
      <c r="Q25" s="101">
        <f>MEDIAN(Q$8:Q$21)</f>
        <v>5.0099172498508704</v>
      </c>
      <c r="R25" s="101">
        <f>MEDIAN(R$8:R$21)</f>
        <v>4.6540154677484002</v>
      </c>
      <c r="S25" s="101">
        <f>MEDIAN(S$8:S$21)</f>
        <v>5.86181873596896</v>
      </c>
      <c r="T25" s="101">
        <f>MEDIAN(T$8:T$21)</f>
        <v>5.8664596935584798</v>
      </c>
      <c r="U25" s="101">
        <f>MEDIAN(U$8:U$21)</f>
        <v>7.5203696137871701</v>
      </c>
      <c r="V25" s="101">
        <f>MEDIAN(V$8:V$21)</f>
        <v>7.3881351127280652</v>
      </c>
      <c r="W25" s="101">
        <f>MEDIAN(W$8:W$21)</f>
        <v>7.7901214104495802</v>
      </c>
      <c r="X25" s="101">
        <f>MEDIAN(X$8:X$21)</f>
        <v>13.358002667158051</v>
      </c>
    </row>
    <row r="26" spans="1:24">
      <c r="E26" s="89"/>
      <c r="F26" s="89"/>
      <c r="G26" s="89"/>
      <c r="H26" s="89"/>
      <c r="I26" s="91"/>
      <c r="J26" s="93"/>
      <c r="K26" s="93"/>
      <c r="L26" s="93"/>
      <c r="M26" s="93"/>
      <c r="N26" s="93"/>
      <c r="O26" s="93"/>
      <c r="P26" s="93"/>
      <c r="Q26" s="93"/>
      <c r="R26" s="93"/>
      <c r="S26" s="93"/>
      <c r="T26" s="93"/>
      <c r="U26" s="93"/>
      <c r="V26" s="93"/>
      <c r="W26" s="93"/>
      <c r="X26" s="93"/>
    </row>
    <row r="27" spans="1:24">
      <c r="A27" s="105" t="s">
        <v>149</v>
      </c>
      <c r="B27" s="105"/>
      <c r="C27" s="105"/>
      <c r="D27" s="105"/>
      <c r="E27" s="105"/>
      <c r="F27" s="105"/>
      <c r="G27" s="105"/>
      <c r="H27" s="105"/>
      <c r="I27" s="105"/>
      <c r="J27" s="105"/>
      <c r="K27" s="105"/>
      <c r="L27" s="105"/>
      <c r="M27" s="105"/>
      <c r="N27" s="105"/>
      <c r="O27" s="105"/>
      <c r="P27" s="105"/>
      <c r="Q27" s="105"/>
      <c r="R27" s="105"/>
      <c r="S27" s="105"/>
      <c r="T27" s="105"/>
      <c r="U27" s="105"/>
      <c r="V27" s="105"/>
      <c r="W27" s="105"/>
      <c r="X27" s="105"/>
    </row>
    <row r="28" spans="1:24">
      <c r="A28" s="106" t="s">
        <v>150</v>
      </c>
      <c r="B28" s="106"/>
      <c r="C28" s="106"/>
      <c r="D28" s="106"/>
      <c r="E28" s="106"/>
      <c r="F28" s="106"/>
      <c r="G28" s="106"/>
      <c r="H28" s="106"/>
      <c r="I28" s="106"/>
      <c r="J28" s="106"/>
      <c r="K28" s="106"/>
      <c r="L28" s="106"/>
      <c r="M28" s="106"/>
      <c r="N28" s="106"/>
      <c r="O28" s="106"/>
      <c r="P28" s="106"/>
      <c r="Q28" s="106"/>
      <c r="R28" s="106"/>
      <c r="S28" s="106"/>
      <c r="T28" s="106"/>
      <c r="U28" s="106"/>
      <c r="V28" s="106"/>
      <c r="W28" s="106"/>
      <c r="X28" s="106"/>
    </row>
    <row r="29" spans="1:24">
      <c r="A29" s="107" t="s">
        <v>151</v>
      </c>
      <c r="B29" s="107"/>
      <c r="C29" s="107"/>
      <c r="D29" s="107"/>
      <c r="E29" s="107"/>
      <c r="F29" s="107"/>
      <c r="G29" s="107"/>
      <c r="H29" s="107"/>
      <c r="I29" s="107"/>
      <c r="J29" s="107"/>
      <c r="K29" s="107"/>
      <c r="L29" s="107"/>
      <c r="M29" s="107"/>
      <c r="N29" s="107"/>
      <c r="O29" s="107"/>
      <c r="P29" s="107"/>
      <c r="Q29" s="107"/>
      <c r="R29" s="107"/>
      <c r="S29" s="107"/>
      <c r="T29" s="107"/>
      <c r="U29" s="107"/>
      <c r="V29" s="107"/>
      <c r="W29" s="107"/>
      <c r="X29" s="107"/>
    </row>
    <row r="30" spans="1:24">
      <c r="A30" s="107"/>
      <c r="B30" s="107"/>
      <c r="C30" s="107"/>
      <c r="D30" s="107"/>
      <c r="E30" s="107"/>
      <c r="F30" s="107"/>
      <c r="G30" s="107"/>
      <c r="H30" s="107"/>
      <c r="I30" s="107"/>
      <c r="J30" s="107"/>
      <c r="K30" s="107"/>
      <c r="L30" s="107"/>
      <c r="M30" s="107"/>
      <c r="N30" s="107"/>
      <c r="O30" s="107"/>
      <c r="P30" s="107"/>
      <c r="Q30" s="107"/>
      <c r="R30" s="107"/>
      <c r="S30" s="107"/>
      <c r="T30" s="107"/>
      <c r="U30" s="107"/>
      <c r="V30" s="107"/>
      <c r="W30" s="107"/>
      <c r="X30" s="107"/>
    </row>
    <row r="31" spans="1:24">
      <c r="A31" s="107"/>
      <c r="B31" s="107"/>
      <c r="C31" s="107"/>
      <c r="D31" s="107"/>
      <c r="E31" s="107"/>
      <c r="F31" s="107"/>
      <c r="G31" s="107"/>
      <c r="H31" s="107"/>
      <c r="I31" s="107"/>
      <c r="J31" s="107"/>
      <c r="K31" s="107"/>
      <c r="L31" s="107"/>
      <c r="M31" s="107"/>
      <c r="N31" s="107"/>
      <c r="O31" s="107"/>
      <c r="P31" s="107"/>
      <c r="Q31" s="107"/>
      <c r="R31" s="107"/>
      <c r="S31" s="107"/>
      <c r="T31" s="107"/>
      <c r="U31" s="107"/>
      <c r="V31" s="107"/>
      <c r="W31" s="107"/>
      <c r="X31" s="107"/>
    </row>
    <row r="32" spans="1:24">
      <c r="A32" s="107"/>
      <c r="B32" s="107"/>
      <c r="C32" s="107"/>
      <c r="D32" s="107"/>
      <c r="E32" s="107"/>
      <c r="F32" s="107"/>
      <c r="G32" s="107"/>
      <c r="H32" s="107"/>
      <c r="I32" s="107"/>
      <c r="J32" s="107"/>
      <c r="K32" s="107"/>
      <c r="L32" s="107"/>
      <c r="M32" s="107"/>
      <c r="N32" s="107"/>
      <c r="O32" s="107"/>
      <c r="P32" s="107"/>
      <c r="Q32" s="107"/>
      <c r="R32" s="107"/>
      <c r="S32" s="107"/>
      <c r="T32" s="107"/>
      <c r="U32" s="107"/>
      <c r="V32" s="107"/>
      <c r="W32" s="107"/>
      <c r="X32" s="107"/>
    </row>
    <row r="33" spans="5:24">
      <c r="E33" s="89"/>
      <c r="F33" s="89"/>
      <c r="G33" s="89"/>
      <c r="H33" s="89"/>
      <c r="I33" s="91"/>
      <c r="J33" s="93"/>
      <c r="K33" s="93"/>
      <c r="L33" s="93"/>
      <c r="M33" s="93"/>
      <c r="N33" s="93"/>
      <c r="O33" s="93"/>
      <c r="P33" s="93"/>
      <c r="Q33" s="93"/>
      <c r="R33" s="93"/>
      <c r="S33" s="93"/>
      <c r="T33" s="93"/>
      <c r="U33" s="93"/>
      <c r="V33" s="93"/>
      <c r="W33" s="93"/>
      <c r="X33" s="93"/>
    </row>
  </sheetData>
  <mergeCells count="18">
    <mergeCell ref="A28:X28"/>
    <mergeCell ref="A29:X32"/>
    <mergeCell ref="F5:F6"/>
    <mergeCell ref="G5:G6"/>
    <mergeCell ref="H5:H6"/>
    <mergeCell ref="I5:I6"/>
    <mergeCell ref="A23:X23"/>
    <mergeCell ref="A27:X27"/>
    <mergeCell ref="L1:N1"/>
    <mergeCell ref="L2:N2"/>
    <mergeCell ref="L3:N3"/>
    <mergeCell ref="B3:J3"/>
    <mergeCell ref="J5:X5"/>
    <mergeCell ref="A5:A6"/>
    <mergeCell ref="B5:B6"/>
    <mergeCell ref="C5:C6"/>
    <mergeCell ref="D5:D6"/>
    <mergeCell ref="E5:E6"/>
  </mergeCells>
  <hyperlinks>
    <hyperlink ref="A1" location="'Home'!A1" tooltip="D:\ACEMFV2\AceCustomTemplates - #'Home'!A1" display="'Home'!A1"/>
  </hyperlink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0"/>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5"/>
  <cols>
    <col min="1" max="1" width="44.85546875" customWidth="1"/>
    <col min="2" max="2" width="17.7109375" customWidth="1"/>
    <col min="3" max="3" width="16.85546875" customWidth="1"/>
    <col min="4" max="8" width="21.7109375" customWidth="1"/>
    <col min="9" max="9" width="35.7109375" customWidth="1"/>
    <col min="10" max="13" width="21.7109375" customWidth="1"/>
    <col min="14" max="17" width="9.140625" customWidth="1"/>
  </cols>
  <sheetData>
    <row r="1" spans="1:24" ht="36" customHeight="1">
      <c r="A1" s="74" t="s">
        <v>45</v>
      </c>
      <c r="L1" s="75" t="s">
        <v>46</v>
      </c>
      <c r="M1" s="75"/>
      <c r="N1" s="75"/>
    </row>
    <row r="2" spans="1:24" ht="15.75" thickBot="1">
      <c r="L2" s="76" t="s">
        <v>47</v>
      </c>
      <c r="M2" s="76"/>
      <c r="N2" s="76"/>
    </row>
    <row r="3" spans="1:24" ht="15.75" thickBot="1">
      <c r="A3" s="78" t="s">
        <v>687</v>
      </c>
      <c r="B3" s="77" t="s">
        <v>688</v>
      </c>
      <c r="C3" s="77"/>
      <c r="D3" s="77"/>
      <c r="E3" s="77"/>
      <c r="F3" s="77"/>
      <c r="G3" s="77"/>
      <c r="H3" s="77"/>
      <c r="I3" s="77"/>
      <c r="J3" s="79"/>
      <c r="L3" s="76" t="s">
        <v>48</v>
      </c>
      <c r="M3" s="76"/>
      <c r="N3" s="76"/>
    </row>
    <row r="5" spans="1:24">
      <c r="A5" s="81" t="s">
        <v>52</v>
      </c>
      <c r="B5" s="81" t="s">
        <v>53</v>
      </c>
      <c r="C5" s="81" t="s">
        <v>54</v>
      </c>
      <c r="D5" s="81" t="s">
        <v>55</v>
      </c>
      <c r="E5" s="81" t="s">
        <v>303</v>
      </c>
      <c r="F5" s="81" t="s">
        <v>304</v>
      </c>
      <c r="G5" s="81" t="s">
        <v>58</v>
      </c>
      <c r="H5" s="81" t="s">
        <v>59</v>
      </c>
      <c r="I5" s="80" t="s">
        <v>60</v>
      </c>
      <c r="J5" s="82" t="s">
        <v>51</v>
      </c>
      <c r="K5" s="85"/>
      <c r="L5" s="85"/>
      <c r="M5" s="85"/>
      <c r="N5" s="85"/>
      <c r="O5" s="85"/>
      <c r="P5" s="85"/>
      <c r="Q5" s="85"/>
      <c r="R5" s="85"/>
      <c r="S5" s="85"/>
      <c r="T5" s="85"/>
      <c r="U5" s="85"/>
      <c r="V5" s="85"/>
      <c r="W5" s="85"/>
      <c r="X5" s="85"/>
    </row>
    <row r="6" spans="1:24" ht="24">
      <c r="A6" s="81"/>
      <c r="B6" s="81"/>
      <c r="C6" s="81"/>
      <c r="D6" s="81"/>
      <c r="E6" s="81"/>
      <c r="F6" s="81"/>
      <c r="G6" s="81"/>
      <c r="H6" s="81"/>
      <c r="I6" s="81"/>
      <c r="J6" s="83" t="s">
        <v>61</v>
      </c>
      <c r="K6" s="83" t="s">
        <v>62</v>
      </c>
      <c r="L6" s="83" t="s">
        <v>63</v>
      </c>
      <c r="M6" s="83" t="s">
        <v>64</v>
      </c>
      <c r="N6" s="83" t="s">
        <v>65</v>
      </c>
      <c r="O6" s="83" t="s">
        <v>66</v>
      </c>
      <c r="P6" s="83" t="s">
        <v>67</v>
      </c>
      <c r="Q6" s="83" t="s">
        <v>68</v>
      </c>
      <c r="R6" s="83" t="s">
        <v>69</v>
      </c>
      <c r="S6" s="83" t="s">
        <v>70</v>
      </c>
      <c r="T6" s="83" t="s">
        <v>71</v>
      </c>
      <c r="U6" s="83" t="s">
        <v>72</v>
      </c>
      <c r="V6" s="83" t="s">
        <v>73</v>
      </c>
      <c r="W6" s="83" t="s">
        <v>74</v>
      </c>
      <c r="X6" s="84" t="s">
        <v>75</v>
      </c>
    </row>
    <row r="8" spans="1:24">
      <c r="A8" s="86" t="s">
        <v>689</v>
      </c>
      <c r="B8" s="87" t="s">
        <v>690</v>
      </c>
      <c r="C8" s="87" t="s">
        <v>691</v>
      </c>
      <c r="D8" s="87" t="s">
        <v>692</v>
      </c>
      <c r="E8" s="88">
        <v>4.71</v>
      </c>
      <c r="F8" s="88">
        <v>3.57</v>
      </c>
      <c r="G8" s="88">
        <v>7.37</v>
      </c>
      <c r="H8" s="88">
        <v>0.89</v>
      </c>
      <c r="I8" s="90" t="s">
        <v>80</v>
      </c>
      <c r="J8" s="103">
        <v>6.62337139987235</v>
      </c>
      <c r="K8" s="103">
        <v>7.9980672039918401</v>
      </c>
      <c r="L8" s="103">
        <v>5.5845920042013102</v>
      </c>
      <c r="M8" s="103">
        <v>14.692065701428399</v>
      </c>
      <c r="N8" s="103">
        <v>14.1831519469577</v>
      </c>
      <c r="O8" s="103">
        <v>7.5419313423057401</v>
      </c>
      <c r="P8" s="103">
        <v>8.3410708170836401</v>
      </c>
      <c r="Q8" s="92">
        <v>4.8012349309026803</v>
      </c>
      <c r="R8" s="103">
        <v>4.44412949271931</v>
      </c>
      <c r="S8" s="103">
        <v>6.1416642811877002</v>
      </c>
      <c r="T8" s="103">
        <v>7.2359220600343797</v>
      </c>
      <c r="U8" s="103">
        <v>7.0253623098632803</v>
      </c>
      <c r="V8" s="103">
        <v>8.9945646726789796</v>
      </c>
      <c r="W8" s="103">
        <v>8.1428866962677908</v>
      </c>
      <c r="X8" s="103">
        <v>15.090256242811099</v>
      </c>
    </row>
    <row r="9" spans="1:24">
      <c r="A9" s="86" t="s">
        <v>693</v>
      </c>
      <c r="B9" s="87" t="s">
        <v>694</v>
      </c>
      <c r="C9" s="87" t="s">
        <v>695</v>
      </c>
      <c r="D9" s="87" t="s">
        <v>696</v>
      </c>
      <c r="E9" s="88">
        <v>6.26</v>
      </c>
      <c r="F9" s="88">
        <v>4.82</v>
      </c>
      <c r="G9" s="88">
        <v>7.36</v>
      </c>
      <c r="H9" s="88">
        <v>1.99</v>
      </c>
      <c r="I9" s="90" t="s">
        <v>697</v>
      </c>
      <c r="J9" s="102">
        <v>4.9368127125564198</v>
      </c>
      <c r="K9" s="92">
        <v>6.4476298373184697</v>
      </c>
      <c r="L9" s="92">
        <v>2.8221809792219998</v>
      </c>
      <c r="M9" s="103">
        <v>12.900277687656301</v>
      </c>
      <c r="N9" s="103">
        <v>13.751133614900001</v>
      </c>
      <c r="O9" s="103">
        <v>7.4228933069505896</v>
      </c>
      <c r="P9" s="103">
        <v>8.3139974255174707</v>
      </c>
      <c r="Q9" s="92">
        <v>3.8701532979199098</v>
      </c>
      <c r="R9" s="92">
        <v>2.8958607914512502</v>
      </c>
      <c r="S9" s="92">
        <v>4.0196235128979998</v>
      </c>
      <c r="T9" s="102">
        <v>6.4428092028429704</v>
      </c>
      <c r="U9" s="103">
        <v>6.9099818932681902</v>
      </c>
      <c r="V9" s="102">
        <v>7.8733169018243796</v>
      </c>
      <c r="W9" s="103">
        <v>8.2087804247319696</v>
      </c>
      <c r="X9" s="103">
        <v>14.6145408309147</v>
      </c>
    </row>
    <row r="10" spans="1:24">
      <c r="A10" s="86" t="s">
        <v>698</v>
      </c>
      <c r="B10" s="87" t="s">
        <v>699</v>
      </c>
      <c r="C10" s="87" t="s">
        <v>700</v>
      </c>
      <c r="D10" s="87" t="s">
        <v>701</v>
      </c>
      <c r="E10" s="88">
        <v>5.46</v>
      </c>
      <c r="F10" s="88">
        <v>3.94</v>
      </c>
      <c r="G10" s="88">
        <v>7.37</v>
      </c>
      <c r="H10" s="88">
        <v>1.88</v>
      </c>
      <c r="I10" s="90" t="s">
        <v>644</v>
      </c>
      <c r="J10" s="92">
        <v>1.9733627223676999</v>
      </c>
      <c r="K10" s="92">
        <v>7.2438877311898899</v>
      </c>
      <c r="L10" s="92">
        <v>3.4934843084505198</v>
      </c>
      <c r="M10" s="92">
        <v>11.83337182579</v>
      </c>
      <c r="N10" s="92">
        <v>12.249696261275799</v>
      </c>
      <c r="O10" s="92">
        <v>6.4047170134562297</v>
      </c>
      <c r="P10" s="92">
        <v>7.5937733403987</v>
      </c>
      <c r="Q10" s="92">
        <v>4.50205557438745</v>
      </c>
      <c r="R10" s="92">
        <v>2.9657756279974699</v>
      </c>
      <c r="S10" s="92">
        <v>4.2573253849538499</v>
      </c>
      <c r="T10" s="92">
        <v>6.0115173807643298</v>
      </c>
      <c r="U10" s="102">
        <v>6.7803180040308098</v>
      </c>
      <c r="V10" s="103">
        <v>7.9243952417403998</v>
      </c>
      <c r="W10" s="92">
        <v>7.34344430451696</v>
      </c>
      <c r="X10" s="92">
        <v>13.187700625030899</v>
      </c>
    </row>
    <row r="11" spans="1:24">
      <c r="A11" s="86" t="s">
        <v>702</v>
      </c>
      <c r="B11" s="87" t="s">
        <v>703</v>
      </c>
      <c r="C11" s="87" t="s">
        <v>704</v>
      </c>
      <c r="D11" s="87" t="s">
        <v>705</v>
      </c>
      <c r="E11" s="88">
        <v>9.52</v>
      </c>
      <c r="F11" s="88">
        <v>5.54</v>
      </c>
      <c r="G11" s="88">
        <v>7.53</v>
      </c>
      <c r="H11" s="88">
        <v>2.06</v>
      </c>
      <c r="I11" s="90" t="s">
        <v>80</v>
      </c>
      <c r="J11" s="92">
        <v>3.0386033592199002</v>
      </c>
      <c r="K11" s="92">
        <v>6.8501689421510896</v>
      </c>
      <c r="L11" s="102">
        <v>4.3971384563755196</v>
      </c>
      <c r="M11" s="92">
        <v>8.69401682041733</v>
      </c>
      <c r="N11" s="92">
        <v>11.778988165423399</v>
      </c>
      <c r="O11" s="92">
        <v>6.3941500833633897</v>
      </c>
      <c r="P11" s="92">
        <v>7.0725276480711603</v>
      </c>
      <c r="Q11" s="92">
        <v>4.4220751824863802</v>
      </c>
      <c r="R11" s="92">
        <v>2.7682079807544802</v>
      </c>
      <c r="S11" s="92">
        <v>3.9773642246579799</v>
      </c>
      <c r="T11" s="92">
        <v>5.3157030003333503</v>
      </c>
      <c r="U11" s="92">
        <v>6.0299984327168996</v>
      </c>
      <c r="V11" s="92">
        <v>7.3041746180408502</v>
      </c>
      <c r="W11" s="92">
        <v>6.7909227839945201</v>
      </c>
      <c r="X11" s="92">
        <v>11.208232658922199</v>
      </c>
    </row>
    <row r="12" spans="1:24">
      <c r="A12" s="86" t="s">
        <v>706</v>
      </c>
      <c r="B12" s="87" t="s">
        <v>707</v>
      </c>
      <c r="C12" s="87" t="s">
        <v>708</v>
      </c>
      <c r="D12" s="87" t="s">
        <v>709</v>
      </c>
      <c r="E12" s="88">
        <v>5.38</v>
      </c>
      <c r="F12" s="88">
        <v>4.2</v>
      </c>
      <c r="G12" s="88">
        <v>7.35</v>
      </c>
      <c r="H12" s="88">
        <v>1.91</v>
      </c>
      <c r="I12" s="90" t="s">
        <v>80</v>
      </c>
      <c r="J12" s="92">
        <v>-0.40132823151683999</v>
      </c>
      <c r="K12" s="102">
        <v>7.2661004603408701</v>
      </c>
      <c r="L12" s="103">
        <v>5.2799987421090604</v>
      </c>
      <c r="M12" s="103">
        <v>13.8474699790217</v>
      </c>
      <c r="N12" s="103">
        <v>13.831337210454601</v>
      </c>
      <c r="O12" s="92">
        <v>6.9301701974846699</v>
      </c>
      <c r="P12" s="92">
        <v>7.8778731025058502</v>
      </c>
      <c r="Q12" s="92">
        <v>4.2593558519571397</v>
      </c>
      <c r="R12" s="92">
        <v>2.8932449220524101</v>
      </c>
      <c r="S12" s="92">
        <v>3.5548638515202802</v>
      </c>
      <c r="T12" s="92">
        <v>5.7998699479925104</v>
      </c>
      <c r="U12" s="92">
        <v>5.8204716258240001</v>
      </c>
      <c r="V12" s="92">
        <v>6.5450412984013697</v>
      </c>
      <c r="W12" s="92">
        <v>7.7206089177420498</v>
      </c>
      <c r="X12" s="103">
        <v>14.4234434323164</v>
      </c>
    </row>
    <row r="13" spans="1:24">
      <c r="A13" s="86" t="s">
        <v>710</v>
      </c>
      <c r="B13" s="87" t="s">
        <v>711</v>
      </c>
      <c r="C13" s="87" t="s">
        <v>712</v>
      </c>
      <c r="D13" s="87" t="s">
        <v>713</v>
      </c>
      <c r="E13" s="88">
        <v>5.83</v>
      </c>
      <c r="F13" s="88">
        <v>2.79</v>
      </c>
      <c r="G13" s="88">
        <v>7.67</v>
      </c>
      <c r="H13" s="88">
        <v>1.1100000000000001</v>
      </c>
      <c r="I13" s="90" t="s">
        <v>80</v>
      </c>
      <c r="J13" s="103">
        <v>6.7318733229794203</v>
      </c>
      <c r="K13" s="103">
        <v>8.8967026377097902</v>
      </c>
      <c r="L13" s="103">
        <v>4.5789862908950996</v>
      </c>
      <c r="M13" s="92">
        <v>12.0198679595537</v>
      </c>
      <c r="N13" s="92">
        <v>12.337424741376401</v>
      </c>
      <c r="O13" s="103">
        <v>7.7016199368135103</v>
      </c>
      <c r="P13" s="92">
        <v>7.9486554273663597</v>
      </c>
      <c r="Q13" s="103">
        <v>6.0653570853982801</v>
      </c>
      <c r="R13" s="103">
        <v>4.2338036760100497</v>
      </c>
      <c r="S13" s="103">
        <v>5.6548398710803998</v>
      </c>
      <c r="T13" s="103">
        <v>6.8364344447127099</v>
      </c>
      <c r="U13" s="103">
        <v>7.42550264820576</v>
      </c>
      <c r="V13" s="103">
        <v>8.6130292160043993</v>
      </c>
      <c r="W13" s="92">
        <v>7.6728379266226501</v>
      </c>
      <c r="X13" s="92">
        <v>13.4635476928957</v>
      </c>
    </row>
    <row r="14" spans="1:24">
      <c r="A14" s="86" t="s">
        <v>714</v>
      </c>
      <c r="B14" s="87" t="s">
        <v>715</v>
      </c>
      <c r="C14" s="87" t="s">
        <v>716</v>
      </c>
      <c r="D14" s="87" t="s">
        <v>717</v>
      </c>
      <c r="E14" s="88">
        <v>6.6199000000000003</v>
      </c>
      <c r="F14" s="88">
        <v>4.8544</v>
      </c>
      <c r="G14" s="88">
        <v>7.32</v>
      </c>
      <c r="H14" s="88">
        <v>1.03</v>
      </c>
      <c r="I14" s="90" t="s">
        <v>80</v>
      </c>
      <c r="J14" s="92">
        <v>-4.7786834855090801</v>
      </c>
      <c r="K14" s="92">
        <v>6.9112896535530499</v>
      </c>
      <c r="L14" s="92">
        <v>2.0886919090612599</v>
      </c>
      <c r="M14" s="103">
        <v>13.1922007377373</v>
      </c>
      <c r="N14" s="102">
        <v>13.321040739571499</v>
      </c>
      <c r="O14" s="102">
        <v>7.2541079747970203</v>
      </c>
      <c r="P14" s="102">
        <v>8.2850745143034707</v>
      </c>
      <c r="Q14" s="92">
        <v>4.4602237248220398</v>
      </c>
      <c r="R14" s="92">
        <v>2.8988926412243998</v>
      </c>
      <c r="S14" s="92">
        <v>3.8448675195500401</v>
      </c>
      <c r="T14" s="92">
        <v>2.3576371391359499</v>
      </c>
      <c r="U14" s="92">
        <v>4.0806377105159397</v>
      </c>
      <c r="V14" s="92">
        <v>6.0639016940555104</v>
      </c>
      <c r="W14" s="102">
        <v>7.9381507218452203</v>
      </c>
      <c r="X14" s="103">
        <v>15.008395904175901</v>
      </c>
    </row>
    <row r="15" spans="1:24">
      <c r="A15" s="86" t="s">
        <v>718</v>
      </c>
      <c r="B15" s="87" t="s">
        <v>719</v>
      </c>
      <c r="C15" s="87" t="s">
        <v>720</v>
      </c>
      <c r="D15" s="87" t="s">
        <v>721</v>
      </c>
      <c r="E15" s="88">
        <v>7.68</v>
      </c>
      <c r="F15" s="88">
        <v>3.29</v>
      </c>
      <c r="G15" s="88">
        <v>7.73</v>
      </c>
      <c r="H15" s="88">
        <v>1.77</v>
      </c>
      <c r="I15" s="90" t="s">
        <v>570</v>
      </c>
      <c r="J15" s="103">
        <v>10.867746841819599</v>
      </c>
      <c r="K15" s="92">
        <v>3.47414654665512</v>
      </c>
      <c r="L15" s="92">
        <v>2.0569079698966801</v>
      </c>
      <c r="M15" s="92">
        <v>8.8906324915654995</v>
      </c>
      <c r="N15" s="92">
        <v>11.231982943211801</v>
      </c>
      <c r="O15" s="92">
        <v>6.8580036277881398</v>
      </c>
      <c r="P15" s="92">
        <v>7.0756036848160697</v>
      </c>
      <c r="Q15" s="102">
        <v>4.8623245067848302</v>
      </c>
      <c r="R15" s="102">
        <v>3.7699381314699698</v>
      </c>
      <c r="S15" s="103">
        <v>4.9747486340475202</v>
      </c>
      <c r="T15" s="103">
        <v>6.5934524965163499</v>
      </c>
      <c r="U15" s="92">
        <v>6.56730154511005</v>
      </c>
      <c r="V15" s="103">
        <v>8.3351966263556694</v>
      </c>
      <c r="W15" s="92">
        <v>6.9828607448335402</v>
      </c>
      <c r="X15" s="92">
        <v>9.7345886192990605</v>
      </c>
    </row>
    <row r="16" spans="1:24">
      <c r="A16" s="86" t="s">
        <v>722</v>
      </c>
      <c r="B16" s="87" t="s">
        <v>723</v>
      </c>
      <c r="C16" s="87" t="s">
        <v>724</v>
      </c>
      <c r="D16" s="87" t="s">
        <v>725</v>
      </c>
      <c r="E16" s="88">
        <v>8.89</v>
      </c>
      <c r="F16" s="88">
        <v>6.31</v>
      </c>
      <c r="G16" s="88">
        <v>7.62</v>
      </c>
      <c r="H16" s="88">
        <v>0.71</v>
      </c>
      <c r="I16" s="90" t="s">
        <v>726</v>
      </c>
      <c r="J16" s="103">
        <v>44.403892944040898</v>
      </c>
      <c r="K16" s="103">
        <v>10.8677820849542</v>
      </c>
      <c r="L16" s="103">
        <v>7.4735085312469796</v>
      </c>
      <c r="M16" s="103">
        <v>20.052463027768599</v>
      </c>
      <c r="N16" s="103">
        <v>16.610277023221201</v>
      </c>
      <c r="O16" s="103">
        <v>7.9841235915281601</v>
      </c>
      <c r="P16" s="103">
        <v>8.7691089869413208</v>
      </c>
      <c r="Q16" s="103">
        <v>5.9714883168041899</v>
      </c>
      <c r="R16" s="92">
        <v>3.5438057391289401</v>
      </c>
      <c r="S16" s="92">
        <v>4.3944407199625104</v>
      </c>
      <c r="T16" s="92">
        <v>5.9392364761482703</v>
      </c>
      <c r="U16" s="92">
        <v>6.3040749843183299</v>
      </c>
      <c r="V16" s="92">
        <v>7.7600665214053697</v>
      </c>
      <c r="W16" s="103">
        <v>8.2804452637852908</v>
      </c>
      <c r="X16" s="103">
        <v>16.802875731097899</v>
      </c>
    </row>
    <row r="17" spans="1:24">
      <c r="A17" s="86" t="s">
        <v>727</v>
      </c>
      <c r="B17" s="87" t="s">
        <v>728</v>
      </c>
      <c r="C17" s="87" t="s">
        <v>729</v>
      </c>
      <c r="D17" s="87" t="s">
        <v>730</v>
      </c>
      <c r="E17" s="88">
        <v>8.65</v>
      </c>
      <c r="F17" s="88">
        <v>5.88</v>
      </c>
      <c r="G17" s="88">
        <v>7.5</v>
      </c>
      <c r="H17" s="88">
        <v>1.69</v>
      </c>
      <c r="I17" s="90" t="s">
        <v>726</v>
      </c>
      <c r="J17" s="92">
        <v>-2.1989708449727798</v>
      </c>
      <c r="K17" s="103">
        <v>7.9462607721735701</v>
      </c>
      <c r="L17" s="92">
        <v>3.0409058707414598</v>
      </c>
      <c r="M17" s="92">
        <v>10.7872740059095</v>
      </c>
      <c r="N17" s="92">
        <v>13.079474121524701</v>
      </c>
      <c r="O17" s="92">
        <v>7.1206898517682902</v>
      </c>
      <c r="P17" s="92">
        <v>7.8422600181376101</v>
      </c>
      <c r="Q17" s="103">
        <v>5.9625470659832702</v>
      </c>
      <c r="R17" s="103">
        <v>3.9612879925158699</v>
      </c>
      <c r="S17" s="102">
        <v>4.4443337505889904</v>
      </c>
      <c r="T17" s="103">
        <v>6.9137558613332901</v>
      </c>
      <c r="U17" s="103">
        <v>6.8554830374282396</v>
      </c>
      <c r="V17" s="103">
        <v>8.3747315837561906</v>
      </c>
      <c r="W17" s="92">
        <v>7.6361246448930098</v>
      </c>
      <c r="X17" s="92">
        <v>13.0384519661696</v>
      </c>
    </row>
    <row r="18" spans="1:24">
      <c r="A18" s="86" t="s">
        <v>731</v>
      </c>
      <c r="B18" s="87" t="s">
        <v>732</v>
      </c>
      <c r="C18" s="87" t="s">
        <v>733</v>
      </c>
      <c r="D18" s="87" t="s">
        <v>734</v>
      </c>
      <c r="E18" s="88">
        <v>7.02</v>
      </c>
      <c r="F18" s="88">
        <v>4.6100000000000003</v>
      </c>
      <c r="G18" s="88">
        <v>7.77</v>
      </c>
      <c r="H18" s="88">
        <v>1.46</v>
      </c>
      <c r="I18" s="90" t="s">
        <v>735</v>
      </c>
      <c r="J18" s="103">
        <v>8.4134394548079907</v>
      </c>
      <c r="K18" s="103">
        <v>10.1248463883701</v>
      </c>
      <c r="L18" s="103">
        <v>5.1861497622977799</v>
      </c>
      <c r="M18" s="92">
        <v>12.2917980456323</v>
      </c>
      <c r="N18" s="92">
        <v>13.246872786431</v>
      </c>
      <c r="O18" s="92">
        <v>7.2226518643161697</v>
      </c>
      <c r="P18" s="103">
        <v>8.4853416254685108</v>
      </c>
      <c r="Q18" s="103">
        <v>5.9261906067526304</v>
      </c>
      <c r="R18" s="103">
        <v>4.3582353378029097</v>
      </c>
      <c r="S18" s="103">
        <v>5.9057081132304301</v>
      </c>
      <c r="T18" s="103">
        <v>7.1721043651716601</v>
      </c>
      <c r="U18" s="103">
        <v>7.3346760038671199</v>
      </c>
      <c r="V18" s="92">
        <v>7.5806466213680803</v>
      </c>
      <c r="W18" s="103">
        <v>8.0066882737077005</v>
      </c>
      <c r="X18" s="92">
        <v>13.1916335524802</v>
      </c>
    </row>
    <row r="19" spans="1:24">
      <c r="A19" s="86" t="s">
        <v>736</v>
      </c>
      <c r="B19" s="87" t="s">
        <v>737</v>
      </c>
      <c r="C19" s="87" t="s">
        <v>738</v>
      </c>
      <c r="D19" s="87" t="s">
        <v>739</v>
      </c>
      <c r="E19" s="88">
        <v>8.25</v>
      </c>
      <c r="F19" s="88">
        <v>5.18</v>
      </c>
      <c r="G19" s="88">
        <v>7.63</v>
      </c>
      <c r="H19" s="88">
        <v>1.64</v>
      </c>
      <c r="I19" s="90" t="s">
        <v>570</v>
      </c>
      <c r="J19" s="92">
        <v>4.73669791354836</v>
      </c>
      <c r="K19" s="92">
        <v>5.5011656506641504</v>
      </c>
      <c r="L19" s="92">
        <v>3.5022076720871498</v>
      </c>
      <c r="M19" s="102">
        <v>12.7416409068143</v>
      </c>
      <c r="N19" s="103">
        <v>13.773465764473899</v>
      </c>
      <c r="O19" s="103">
        <v>7.5399441304318797</v>
      </c>
      <c r="P19" s="103">
        <v>8.3893488288624791</v>
      </c>
      <c r="Q19" s="103">
        <v>13.723311229323</v>
      </c>
      <c r="R19" s="103">
        <v>11.073828607000999</v>
      </c>
      <c r="S19" s="103">
        <v>9.6010041985631798</v>
      </c>
      <c r="T19" s="92">
        <v>3.74649639815097</v>
      </c>
      <c r="U19" s="92">
        <v>5.7778764310477504</v>
      </c>
      <c r="V19" s="92">
        <v>7.6465724858517197</v>
      </c>
      <c r="W19" s="103">
        <v>8.0462251839560999</v>
      </c>
      <c r="X19" s="102">
        <v>13.7801627611307</v>
      </c>
    </row>
    <row r="20" spans="1:24">
      <c r="E20" s="89"/>
      <c r="F20" s="89"/>
      <c r="G20" s="89"/>
      <c r="H20" s="89"/>
      <c r="I20" s="91"/>
      <c r="J20" s="93"/>
      <c r="K20" s="93"/>
      <c r="L20" s="93"/>
      <c r="M20" s="93"/>
      <c r="N20" s="93"/>
      <c r="O20" s="93"/>
      <c r="P20" s="93"/>
      <c r="Q20" s="93"/>
      <c r="R20" s="93"/>
      <c r="S20" s="93"/>
      <c r="T20" s="93"/>
      <c r="U20" s="93"/>
      <c r="V20" s="93"/>
      <c r="W20" s="93"/>
      <c r="X20" s="93"/>
    </row>
    <row r="21" spans="1:24">
      <c r="A21" s="108" t="s">
        <v>146</v>
      </c>
      <c r="B21" s="108"/>
      <c r="C21" s="108"/>
      <c r="D21" s="108"/>
      <c r="E21" s="108"/>
      <c r="F21" s="108"/>
      <c r="G21" s="108"/>
      <c r="H21" s="108"/>
      <c r="I21" s="108"/>
      <c r="J21" s="108"/>
      <c r="K21" s="108"/>
      <c r="L21" s="108"/>
      <c r="M21" s="108"/>
      <c r="N21" s="108"/>
      <c r="O21" s="108"/>
      <c r="P21" s="108"/>
      <c r="Q21" s="108"/>
      <c r="R21" s="108"/>
      <c r="S21" s="108"/>
      <c r="T21" s="108"/>
      <c r="U21" s="108"/>
      <c r="V21" s="108"/>
      <c r="W21" s="108"/>
      <c r="X21" s="108"/>
    </row>
    <row r="22" spans="1:24">
      <c r="A22" s="95"/>
      <c r="B22" s="95"/>
      <c r="C22" s="95"/>
      <c r="D22" s="95"/>
      <c r="E22" s="96"/>
      <c r="F22" s="96"/>
      <c r="G22" s="96"/>
      <c r="H22" s="98"/>
      <c r="I22" s="96"/>
      <c r="J22" s="98"/>
      <c r="K22" s="98"/>
      <c r="L22" s="98"/>
      <c r="M22" s="98"/>
      <c r="N22" s="98"/>
      <c r="O22" s="98"/>
      <c r="P22" s="98"/>
      <c r="Q22" s="98"/>
      <c r="R22" s="98"/>
      <c r="S22" s="98"/>
      <c r="T22" s="98"/>
      <c r="U22" s="98"/>
      <c r="V22" s="98"/>
      <c r="W22" s="98"/>
      <c r="X22" s="98"/>
    </row>
    <row r="23" spans="1:24">
      <c r="A23" s="99" t="s">
        <v>148</v>
      </c>
      <c r="B23" s="99"/>
      <c r="C23" s="99"/>
      <c r="D23" s="99"/>
      <c r="E23" s="100"/>
      <c r="F23" s="100"/>
      <c r="G23" s="100"/>
      <c r="H23" s="100"/>
      <c r="I23" s="100"/>
      <c r="J23" s="101">
        <f>MEDIAN(J$8:J$19)</f>
        <v>4.8367553130523895</v>
      </c>
      <c r="K23" s="101">
        <f>MEDIAN(K$8:K$19)</f>
        <v>7.2549940957653796</v>
      </c>
      <c r="L23" s="101">
        <f>MEDIAN(L$8:L$19)</f>
        <v>3.9496730642313347</v>
      </c>
      <c r="M23" s="101">
        <f>MEDIAN(M$8:M$19)</f>
        <v>12.516719476223301</v>
      </c>
      <c r="N23" s="101">
        <f>MEDIAN(N$8:N$19)</f>
        <v>13.28395676300125</v>
      </c>
      <c r="O23" s="101">
        <f>MEDIAN(O$8:O$19)</f>
        <v>7.2383799195565945</v>
      </c>
      <c r="P23" s="101">
        <f>MEDIAN(P$8:P$19)</f>
        <v>8.1168649708349143</v>
      </c>
      <c r="Q23" s="101">
        <f>MEDIAN(Q$8:Q$19)</f>
        <v>4.8317797188437552</v>
      </c>
      <c r="R23" s="101">
        <f>MEDIAN(R$8:R$19)</f>
        <v>3.656871935299455</v>
      </c>
      <c r="S23" s="101">
        <f>MEDIAN(S$8:S$19)</f>
        <v>4.4193872352757504</v>
      </c>
      <c r="T23" s="101">
        <f>MEDIAN(T$8:T$19)</f>
        <v>6.2271632918036506</v>
      </c>
      <c r="U23" s="101">
        <f>MEDIAN(U$8:U$19)</f>
        <v>6.6738097745704295</v>
      </c>
      <c r="V23" s="101">
        <f>MEDIAN(V$8:V$19)</f>
        <v>7.8166917116148742</v>
      </c>
      <c r="W23" s="101">
        <f>MEDIAN(W$8:W$19)</f>
        <v>7.8293798197936351</v>
      </c>
      <c r="X23" s="101">
        <f>MEDIAN(X$8:X$19)</f>
        <v>13.621855227013199</v>
      </c>
    </row>
    <row r="24" spans="1:24">
      <c r="E24" s="89"/>
      <c r="F24" s="89"/>
      <c r="G24" s="89"/>
      <c r="H24" s="89"/>
      <c r="I24" s="91"/>
      <c r="J24" s="93"/>
      <c r="K24" s="93"/>
      <c r="L24" s="93"/>
      <c r="M24" s="93"/>
      <c r="N24" s="93"/>
      <c r="O24" s="93"/>
      <c r="P24" s="93"/>
      <c r="Q24" s="93"/>
      <c r="R24" s="93"/>
      <c r="S24" s="93"/>
      <c r="T24" s="93"/>
      <c r="U24" s="93"/>
      <c r="V24" s="93"/>
      <c r="W24" s="93"/>
      <c r="X24" s="93"/>
    </row>
    <row r="25" spans="1:24">
      <c r="A25" s="105" t="s">
        <v>149</v>
      </c>
      <c r="B25" s="105"/>
      <c r="C25" s="105"/>
      <c r="D25" s="105"/>
      <c r="E25" s="105"/>
      <c r="F25" s="105"/>
      <c r="G25" s="105"/>
      <c r="H25" s="105"/>
      <c r="I25" s="105"/>
      <c r="J25" s="105"/>
      <c r="K25" s="105"/>
      <c r="L25" s="105"/>
      <c r="M25" s="105"/>
      <c r="N25" s="105"/>
      <c r="O25" s="105"/>
      <c r="P25" s="105"/>
      <c r="Q25" s="105"/>
      <c r="R25" s="105"/>
      <c r="S25" s="105"/>
      <c r="T25" s="105"/>
      <c r="U25" s="105"/>
      <c r="V25" s="105"/>
      <c r="W25" s="105"/>
      <c r="X25" s="105"/>
    </row>
    <row r="26" spans="1:24">
      <c r="A26" s="106" t="s">
        <v>150</v>
      </c>
      <c r="B26" s="106"/>
      <c r="C26" s="106"/>
      <c r="D26" s="106"/>
      <c r="E26" s="106"/>
      <c r="F26" s="106"/>
      <c r="G26" s="106"/>
      <c r="H26" s="106"/>
      <c r="I26" s="106"/>
      <c r="J26" s="106"/>
      <c r="K26" s="106"/>
      <c r="L26" s="106"/>
      <c r="M26" s="106"/>
      <c r="N26" s="106"/>
      <c r="O26" s="106"/>
      <c r="P26" s="106"/>
      <c r="Q26" s="106"/>
      <c r="R26" s="106"/>
      <c r="S26" s="106"/>
      <c r="T26" s="106"/>
      <c r="U26" s="106"/>
      <c r="V26" s="106"/>
      <c r="W26" s="106"/>
      <c r="X26" s="106"/>
    </row>
    <row r="27" spans="1:24">
      <c r="A27" s="107" t="s">
        <v>151</v>
      </c>
      <c r="B27" s="107"/>
      <c r="C27" s="107"/>
      <c r="D27" s="107"/>
      <c r="E27" s="107"/>
      <c r="F27" s="107"/>
      <c r="G27" s="107"/>
      <c r="H27" s="107"/>
      <c r="I27" s="107"/>
      <c r="J27" s="107"/>
      <c r="K27" s="107"/>
      <c r="L27" s="107"/>
      <c r="M27" s="107"/>
      <c r="N27" s="107"/>
      <c r="O27" s="107"/>
      <c r="P27" s="107"/>
      <c r="Q27" s="107"/>
      <c r="R27" s="107"/>
      <c r="S27" s="107"/>
      <c r="T27" s="107"/>
      <c r="U27" s="107"/>
      <c r="V27" s="107"/>
      <c r="W27" s="107"/>
      <c r="X27" s="107"/>
    </row>
    <row r="28" spans="1:24">
      <c r="A28" s="107"/>
      <c r="B28" s="107"/>
      <c r="C28" s="107"/>
      <c r="D28" s="107"/>
      <c r="E28" s="107"/>
      <c r="F28" s="107"/>
      <c r="G28" s="107"/>
      <c r="H28" s="107"/>
      <c r="I28" s="107"/>
      <c r="J28" s="107"/>
      <c r="K28" s="107"/>
      <c r="L28" s="107"/>
      <c r="M28" s="107"/>
      <c r="N28" s="107"/>
      <c r="O28" s="107"/>
      <c r="P28" s="107"/>
      <c r="Q28" s="107"/>
      <c r="R28" s="107"/>
      <c r="S28" s="107"/>
      <c r="T28" s="107"/>
      <c r="U28" s="107"/>
      <c r="V28" s="107"/>
      <c r="W28" s="107"/>
      <c r="X28" s="107"/>
    </row>
    <row r="29" spans="1:24">
      <c r="A29" s="107"/>
      <c r="B29" s="107"/>
      <c r="C29" s="107"/>
      <c r="D29" s="107"/>
      <c r="E29" s="107"/>
      <c r="F29" s="107"/>
      <c r="G29" s="107"/>
      <c r="H29" s="107"/>
      <c r="I29" s="107"/>
      <c r="J29" s="107"/>
      <c r="K29" s="107"/>
      <c r="L29" s="107"/>
      <c r="M29" s="107"/>
      <c r="N29" s="107"/>
      <c r="O29" s="107"/>
      <c r="P29" s="107"/>
      <c r="Q29" s="107"/>
      <c r="R29" s="107"/>
      <c r="S29" s="107"/>
      <c r="T29" s="107"/>
      <c r="U29" s="107"/>
      <c r="V29" s="107"/>
      <c r="W29" s="107"/>
      <c r="X29" s="107"/>
    </row>
    <row r="30" spans="1:24">
      <c r="A30" s="107"/>
      <c r="B30" s="107"/>
      <c r="C30" s="107"/>
      <c r="D30" s="107"/>
      <c r="E30" s="107"/>
      <c r="F30" s="107"/>
      <c r="G30" s="107"/>
      <c r="H30" s="107"/>
      <c r="I30" s="107"/>
      <c r="J30" s="107"/>
      <c r="K30" s="107"/>
      <c r="L30" s="107"/>
      <c r="M30" s="107"/>
      <c r="N30" s="107"/>
      <c r="O30" s="107"/>
      <c r="P30" s="107"/>
      <c r="Q30" s="107"/>
      <c r="R30" s="107"/>
      <c r="S30" s="107"/>
      <c r="T30" s="107"/>
      <c r="U30" s="107"/>
      <c r="V30" s="107"/>
      <c r="W30" s="107"/>
      <c r="X30" s="107"/>
    </row>
  </sheetData>
  <mergeCells count="18">
    <mergeCell ref="A26:X26"/>
    <mergeCell ref="A27:X30"/>
    <mergeCell ref="F5:F6"/>
    <mergeCell ref="G5:G6"/>
    <mergeCell ref="H5:H6"/>
    <mergeCell ref="I5:I6"/>
    <mergeCell ref="A21:X21"/>
    <mergeCell ref="A25:X25"/>
    <mergeCell ref="L1:N1"/>
    <mergeCell ref="L2:N2"/>
    <mergeCell ref="L3:N3"/>
    <mergeCell ref="B3:J3"/>
    <mergeCell ref="J5:X5"/>
    <mergeCell ref="A5:A6"/>
    <mergeCell ref="B5:B6"/>
    <mergeCell ref="C5:C6"/>
    <mergeCell ref="D5:D6"/>
    <mergeCell ref="E5:E6"/>
  </mergeCells>
  <hyperlinks>
    <hyperlink ref="A1" location="'Home'!A1" tooltip="D:\ACEMFV2\AceCustomTemplates - #'Home'!A1" display="'Home'!A1"/>
  </hyperlink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41</vt:i4>
      </vt:variant>
    </vt:vector>
  </HeadingPairs>
  <TitlesOfParts>
    <vt:vector size="41" baseType="lpstr">
      <vt:lpstr>HOME</vt:lpstr>
      <vt:lpstr>Overnight Fund</vt:lpstr>
      <vt:lpstr>Liquid Fund</vt:lpstr>
      <vt:lpstr>Ultra Short Duration Fund</vt:lpstr>
      <vt:lpstr>Low Duration Fund</vt:lpstr>
      <vt:lpstr>Money Market Fund</vt:lpstr>
      <vt:lpstr>Short Duration Fund</vt:lpstr>
      <vt:lpstr>Medium Duration Fund</vt:lpstr>
      <vt:lpstr>Medium to Long Duration Fund</vt:lpstr>
      <vt:lpstr>Long Duration Fund</vt:lpstr>
      <vt:lpstr>Dynamic Bond</vt:lpstr>
      <vt:lpstr>Corporate Bond Fund</vt:lpstr>
      <vt:lpstr>Credit Risk Fund</vt:lpstr>
      <vt:lpstr>Banking and PSU Fund</vt:lpstr>
      <vt:lpstr>Gilt Fund</vt:lpstr>
      <vt:lpstr>Gilt 10 Yr Const Duration</vt:lpstr>
      <vt:lpstr>Floater Fund</vt:lpstr>
      <vt:lpstr>Multi Cap Fund</vt:lpstr>
      <vt:lpstr>Large Cap Fund</vt:lpstr>
      <vt:lpstr>Large &amp; Mid Cap Fund</vt:lpstr>
      <vt:lpstr>Mid Cap Fund</vt:lpstr>
      <vt:lpstr>Small cap Fund</vt:lpstr>
      <vt:lpstr>Dividend Yield Fund</vt:lpstr>
      <vt:lpstr>Value Fund</vt:lpstr>
      <vt:lpstr>Contra Fund</vt:lpstr>
      <vt:lpstr>Focused Fund</vt:lpstr>
      <vt:lpstr>Sectoral &amp; Thematic</vt:lpstr>
      <vt:lpstr>ELSS</vt:lpstr>
      <vt:lpstr>INFRA</vt:lpstr>
      <vt:lpstr>COMMODITIES</vt:lpstr>
      <vt:lpstr>Conservative Hybrid Fund</vt:lpstr>
      <vt:lpstr>Aggressive Hybrid Fund</vt:lpstr>
      <vt:lpstr>Dynamic Asset or BAF</vt:lpstr>
      <vt:lpstr>Multi Asset Allocation</vt:lpstr>
      <vt:lpstr>Arbitrage Fund</vt:lpstr>
      <vt:lpstr>Equity Savings</vt:lpstr>
      <vt:lpstr>Retirement Fund</vt:lpstr>
      <vt:lpstr>Childrens Fund</vt:lpstr>
      <vt:lpstr>Index Funds &amp; ETFs</vt:lpstr>
      <vt:lpstr>FoFs (Overseas &amp; Domestic)</vt:lpstr>
      <vt:lpstr>Sheet41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dcterms:created xsi:type="dcterms:W3CDTF">2023-04-24T06:01:13Z</dcterms:created>
  <dcterms:modified xsi:type="dcterms:W3CDTF">2023-04-24T07:58:35Z</dcterms:modified>
</cp:coreProperties>
</file>